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7A9D2783-30F7-4084-AC64-349ED646C3C3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7" i="1"/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<sst xmlns="http://schemas.openxmlformats.org/spreadsheetml/2006/main" count="459" uniqueCount="373">
  <si>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</si>
  <si>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</si>
  <si>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</si>
  <si>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</si>
  <si>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</si>
  <si>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</si>
  <si>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</si>
  <si>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</si>
  <si>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</si>
  <si>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</si>
  <si>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</si>
  <si>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</si>
  <si>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</si>
  <si>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</si>
  <si>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</si>
  <si>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</si>
  <si>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</si>
  <si>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</si>
  <si>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</si>
  <si>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</si>
  <si>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</si>
  <si>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</si>
  <si>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</si>
  <si>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</si>
  <si>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</si>
  <si>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</si>
  <si>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</si>
  <si>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</si>
  <si>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</si>
  <si>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</si>
  <si>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</si>
  <si>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</si>
  <si>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</si>
  <si>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</si>
  <si>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</si>
  <si>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</si>
  <si>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</si>
  <si>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</si>
  <si>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</si>
  <si>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</si>
  <si>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</si>
  <si>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</si>
  <si>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</si>
  <si>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</si>
  <si>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</si>
  <si>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</si>
  <si>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D GENERAL CARGO</t>
  </si>
  <si>
    <t>EXP</t>
  </si>
  <si>
    <t>TIDES</t>
  </si>
  <si>
    <t xml:space="preserve">         NIL</t>
  </si>
  <si>
    <t>D BULK WHEAT @ GBHL</t>
  </si>
  <si>
    <t>D BULK COAL@B.9/10</t>
  </si>
  <si>
    <t>147A/147B</t>
  </si>
  <si>
    <t>LIBERTY ACE</t>
  </si>
  <si>
    <t>HOJZ</t>
  </si>
  <si>
    <t>DSS</t>
  </si>
  <si>
    <t>NSM</t>
  </si>
  <si>
    <t>BELFOREST</t>
  </si>
  <si>
    <t>LAQK8</t>
  </si>
  <si>
    <t>67/23</t>
  </si>
  <si>
    <t>ASIA SPIRIT</t>
  </si>
  <si>
    <t>VRKH3</t>
  </si>
  <si>
    <t>V104281</t>
  </si>
  <si>
    <t>ASA</t>
  </si>
  <si>
    <t>D STEEL PRODUCTS AND UNITS</t>
  </si>
  <si>
    <t>UNIVERSE WEALTHY</t>
  </si>
  <si>
    <t>3EWW4</t>
  </si>
  <si>
    <t>V104255</t>
  </si>
  <si>
    <t>UNWE-2023-1511</t>
  </si>
  <si>
    <t>MSC FLORIANA  VI</t>
  </si>
  <si>
    <t>5LLJ6</t>
  </si>
  <si>
    <t>OM338A-OM340R</t>
  </si>
  <si>
    <t>L 400F /1500MS</t>
  </si>
  <si>
    <t>MSC ANUSHA III</t>
  </si>
  <si>
    <t>CQEQ8</t>
  </si>
  <si>
    <t>RUN FU 3</t>
  </si>
  <si>
    <t>3FNR7</t>
  </si>
  <si>
    <t>V104297</t>
  </si>
  <si>
    <t>4126-2023-1524</t>
  </si>
  <si>
    <t xml:space="preserve">         11.10.2023  0500  HAIGUI  249  13.5  STR  D  85000  GASOIL @ KOT II JETTY</t>
  </si>
  <si>
    <t xml:space="preserve">         25.09.2023  0945  PETRA II  105  6  SEC  0  5  L C'NERS(@ SEC ANCHO)</t>
  </si>
  <si>
    <t>L 600F</t>
  </si>
  <si>
    <t>DL C'NERS</t>
  </si>
  <si>
    <t>SONGA LIONESS</t>
  </si>
  <si>
    <t xml:space="preserve"> 5LCX5</t>
  </si>
  <si>
    <t>402N/402S</t>
  </si>
  <si>
    <t>L 480F</t>
  </si>
  <si>
    <t>TS KWANGYANG</t>
  </si>
  <si>
    <t>V7A4842</t>
  </si>
  <si>
    <t>SRF</t>
  </si>
  <si>
    <t>23015W</t>
  </si>
  <si>
    <t>L 90F/200MTS</t>
  </si>
  <si>
    <t>LUCKY HONG</t>
  </si>
  <si>
    <t>3E2037</t>
  </si>
  <si>
    <t>STA</t>
  </si>
  <si>
    <t xml:space="preserve">D STEEL PRODUCTS </t>
  </si>
  <si>
    <t>L 100F</t>
  </si>
  <si>
    <t>30/10/2023  0600</t>
  </si>
  <si>
    <t>L 530F/1500MTS</t>
  </si>
  <si>
    <t>JX343R/JX343R</t>
  </si>
  <si>
    <t>JX342A-JX342A</t>
  </si>
  <si>
    <t xml:space="preserve">D 875 F </t>
  </si>
  <si>
    <t>MSC ALEXA</t>
  </si>
  <si>
    <t>3FPP6</t>
  </si>
  <si>
    <t>COMARCO 3652</t>
  </si>
  <si>
    <t>5/5A</t>
  </si>
  <si>
    <t>9084-2023-1549</t>
  </si>
  <si>
    <t>26/10/2023  1200</t>
  </si>
  <si>
    <t>ASIAN DYNASTY</t>
  </si>
  <si>
    <t>D7NS</t>
  </si>
  <si>
    <t>204</t>
  </si>
  <si>
    <t>MORNING CINDY</t>
  </si>
  <si>
    <t>3FQY7</t>
  </si>
  <si>
    <t>118</t>
  </si>
  <si>
    <t>CFS</t>
  </si>
  <si>
    <t>MSAX-2023-1538</t>
  </si>
  <si>
    <t>MAUH-2023-1537</t>
  </si>
  <si>
    <t>MFLR-2023-1495</t>
  </si>
  <si>
    <t>V6J-2023-1559</t>
  </si>
  <si>
    <t>8692-2023-1551</t>
  </si>
  <si>
    <t>SEASTAR ENDEAVOUR</t>
  </si>
  <si>
    <t>9HA4525</t>
  </si>
  <si>
    <t>01/01A</t>
  </si>
  <si>
    <t>D BULK FERT.</t>
  </si>
  <si>
    <t>LUHO-2023-1568</t>
  </si>
  <si>
    <t>9013-23023-1563</t>
  </si>
  <si>
    <t>CMA CGM AFRICA ONE</t>
  </si>
  <si>
    <t>02SJGN1MA</t>
  </si>
  <si>
    <t>C6YR8</t>
  </si>
  <si>
    <t>L 200F/800MTS</t>
  </si>
  <si>
    <t>30/10/2023  0100</t>
  </si>
  <si>
    <t>HANSA BALTICA</t>
  </si>
  <si>
    <t>CQAL3</t>
  </si>
  <si>
    <t>HB-01/2023</t>
  </si>
  <si>
    <t>28/10/2023  0600</t>
  </si>
  <si>
    <t>D YELLOW CORN@GBHL</t>
  </si>
  <si>
    <t>BOW GEMINI</t>
  </si>
  <si>
    <t>LACQ6</t>
  </si>
  <si>
    <t>D BASE OIL @ SOT JETTY</t>
  </si>
  <si>
    <t>BGMN-2023-1571</t>
  </si>
  <si>
    <t>YASA PIONEER</t>
  </si>
  <si>
    <t>V7JJ3</t>
  </si>
  <si>
    <t>05/2023</t>
  </si>
  <si>
    <t>SEDE-2023-1575</t>
  </si>
  <si>
    <t>SEC</t>
  </si>
  <si>
    <t>RUF-2023-1580</t>
  </si>
  <si>
    <t>YAPN-2023-1576</t>
  </si>
  <si>
    <t>ASTY-2023-1567</t>
  </si>
  <si>
    <t>CDY-2023-1568</t>
  </si>
  <si>
    <t>CCAO-2023-1552</t>
  </si>
  <si>
    <t>CMA CGM SUEZ</t>
  </si>
  <si>
    <t>CCSZ-2023-1582</t>
  </si>
  <si>
    <t>9HA4587</t>
  </si>
  <si>
    <t>0JNA4N1MA</t>
  </si>
  <si>
    <t>L 250F/100MTS</t>
  </si>
  <si>
    <t>ALPHA KIRAWIRA</t>
  </si>
  <si>
    <t>T8A2185</t>
  </si>
  <si>
    <t>R10/23-R10/23</t>
  </si>
  <si>
    <t>29/10/2023  0800</t>
  </si>
  <si>
    <t>4908-2023-1583</t>
  </si>
  <si>
    <t>03/11/2023  0600</t>
  </si>
  <si>
    <t>EDDYSTONE</t>
  </si>
  <si>
    <t>ZIQT3</t>
  </si>
  <si>
    <t>L 25F/6MTS + DL 1 &amp; 22 UNITS</t>
  </si>
  <si>
    <t>KYPARISSIA</t>
  </si>
  <si>
    <t>9HA3484</t>
  </si>
  <si>
    <t>341S/344N</t>
  </si>
  <si>
    <t>L 1050F/1200MTS</t>
  </si>
  <si>
    <t>E5K-2023-1554</t>
  </si>
  <si>
    <t>HAFNIA AZURITE</t>
  </si>
  <si>
    <t>9V8432</t>
  </si>
  <si>
    <t>005</t>
  </si>
  <si>
    <t>05/11/2023  0600</t>
  </si>
  <si>
    <t xml:space="preserve">         21.10.2023  0600  ALPHA 5K  76  5  SEC  33  D.C'NERS(TOWED BY A.GRANADA)</t>
  </si>
  <si>
    <t>BLUE DRAGON</t>
  </si>
  <si>
    <t>V7XH4</t>
  </si>
  <si>
    <t>2L</t>
  </si>
  <si>
    <t>L BULK ILMENITE MINERAL SAND @ BTL</t>
  </si>
  <si>
    <t>BSG BONAIRE</t>
  </si>
  <si>
    <t>5LBS9</t>
  </si>
  <si>
    <t>341W/345E</t>
  </si>
  <si>
    <t>L 470F/1350MTS</t>
  </si>
  <si>
    <t>KWYA-2023-1584</t>
  </si>
  <si>
    <t>ZURI-2023-1585</t>
  </si>
  <si>
    <t>BLON-2023</t>
  </si>
  <si>
    <t xml:space="preserve">LEO LEADER </t>
  </si>
  <si>
    <t>3FQK9</t>
  </si>
  <si>
    <t>EAC</t>
  </si>
  <si>
    <t>G93-2023-1556</t>
  </si>
  <si>
    <t>MAERSK BROOKYLN</t>
  </si>
  <si>
    <t>OZDA2</t>
  </si>
  <si>
    <t>342S/345N</t>
  </si>
  <si>
    <t>06/11/2023  0001</t>
  </si>
  <si>
    <t>L 935F/1000MTS</t>
  </si>
  <si>
    <t>IVS CRIMSON CREEK</t>
  </si>
  <si>
    <t>2219-2219</t>
  </si>
  <si>
    <t>31/10/2023  0600</t>
  </si>
  <si>
    <t>SSS</t>
  </si>
  <si>
    <t xml:space="preserve">         22.10.2023  1230  FAIR LADY  225  10.5  OBJ  D  42000  BULK WHEAT @ GBHL</t>
  </si>
  <si>
    <t>27/10/2023  0600</t>
  </si>
  <si>
    <t>SEA EAGLE</t>
  </si>
  <si>
    <t>V7A2034</t>
  </si>
  <si>
    <t>02</t>
  </si>
  <si>
    <t>D FUEL OIL @ MBK WHARF &amp; SOT JETTY</t>
  </si>
  <si>
    <t xml:space="preserve">         09.10.2023  0530  AL SALIMA  41  5  BFL  L  550  EXPORT/GEN</t>
  </si>
  <si>
    <t>ZAYAN</t>
  </si>
  <si>
    <t>ZAYA-2023-1590</t>
  </si>
  <si>
    <t>5IM327</t>
  </si>
  <si>
    <t>B0169S</t>
  </si>
  <si>
    <t>06/11/2023  1400</t>
  </si>
  <si>
    <t>BFL</t>
  </si>
  <si>
    <t>L BULK CEMENT @ MBK WHARF</t>
  </si>
  <si>
    <t>MARINA VOYAGER</t>
  </si>
  <si>
    <t>23020W/23020E</t>
  </si>
  <si>
    <t>3EQS9</t>
  </si>
  <si>
    <t>BLP</t>
  </si>
  <si>
    <t>L 300F/200MTS</t>
  </si>
  <si>
    <t>STELLAR EAGLE</t>
  </si>
  <si>
    <t>V7RJ6</t>
  </si>
  <si>
    <t>202307-202307A</t>
  </si>
  <si>
    <t>SAL</t>
  </si>
  <si>
    <t xml:space="preserve">D BULK SALT </t>
  </si>
  <si>
    <t>BBG FOREVER</t>
  </si>
  <si>
    <t>VRRX2</t>
  </si>
  <si>
    <t>29/10/2023  1800</t>
  </si>
  <si>
    <t>D BULK CLINKER @ B.9/10</t>
  </si>
  <si>
    <t>EMMANUEL P</t>
  </si>
  <si>
    <t>EMNL-2023-1592</t>
  </si>
  <si>
    <t>V7A5488</t>
  </si>
  <si>
    <t>002W</t>
  </si>
  <si>
    <t>L 550F/1200MTS</t>
  </si>
  <si>
    <t>DEVON</t>
  </si>
  <si>
    <t>DVON-2023-1591</t>
  </si>
  <si>
    <t>COS</t>
  </si>
  <si>
    <t>002E</t>
  </si>
  <si>
    <t>31/10/2023  1400</t>
  </si>
  <si>
    <t>L 70F/250MTS</t>
  </si>
  <si>
    <t>ADEL-2023-1587</t>
  </si>
  <si>
    <t>CQAQ7</t>
  </si>
  <si>
    <t>0JNA7S1MA</t>
  </si>
  <si>
    <t>01/11/2023  1400</t>
  </si>
  <si>
    <t>SEGL-2023-1586</t>
  </si>
  <si>
    <t>AS NORA</t>
  </si>
  <si>
    <t>V7IE7</t>
  </si>
  <si>
    <t>02SFQN1MA</t>
  </si>
  <si>
    <t>03/11/2023  1300</t>
  </si>
  <si>
    <t xml:space="preserve">L 1830 </t>
  </si>
  <si>
    <t>SEAWAYS SHENANDOAH</t>
  </si>
  <si>
    <t>V7EI2</t>
  </si>
  <si>
    <t>03/23A</t>
  </si>
  <si>
    <t>D GASOIL IN BULK @KOT 2</t>
  </si>
  <si>
    <t>MSC GRACE F</t>
  </si>
  <si>
    <t>XA343A-JJ344R</t>
  </si>
  <si>
    <t>H9VZ</t>
  </si>
  <si>
    <t>L 300F</t>
  </si>
  <si>
    <t>07/11/2023  0700</t>
  </si>
  <si>
    <t xml:space="preserve">         22.10.2023  1830  ARDAS I  250  13.3  STR  D  85000  MOGAS @ KOT JETTY</t>
  </si>
  <si>
    <t>SSH-2023</t>
  </si>
  <si>
    <t>MGRC-2023-1598</t>
  </si>
  <si>
    <t>MRVG-2023-1597</t>
  </si>
  <si>
    <t>GFOR-2023-1594</t>
  </si>
  <si>
    <t>MSC GINA</t>
  </si>
  <si>
    <t>MSGN-2023-1599</t>
  </si>
  <si>
    <t>01/11/2023  0600</t>
  </si>
  <si>
    <t>OM341A/OM341A</t>
  </si>
  <si>
    <t>3FLY9</t>
  </si>
  <si>
    <t>ANOR-2023-1588</t>
  </si>
  <si>
    <t>819-2023-1555</t>
  </si>
  <si>
    <t>4180-2023-1595</t>
  </si>
  <si>
    <t>HACA-2023-1596</t>
  </si>
  <si>
    <t>5653-2023-1589</t>
  </si>
  <si>
    <t>MSC HOUSTON</t>
  </si>
  <si>
    <t>MHOU-2023</t>
  </si>
  <si>
    <t>CQRC</t>
  </si>
  <si>
    <t>XA343A-XA343A</t>
  </si>
  <si>
    <t>04/11/2023  0600</t>
  </si>
  <si>
    <t>FORTUNE HERO</t>
  </si>
  <si>
    <t>3FSL9</t>
  </si>
  <si>
    <t>V104327</t>
  </si>
  <si>
    <t>D STEEL PRODUCTS &amp; UNITS</t>
  </si>
  <si>
    <t>FOHE-2023</t>
  </si>
  <si>
    <t>28/10/2023  0400</t>
  </si>
  <si>
    <t>31/11/2023  0800</t>
  </si>
  <si>
    <t>28/10/2023  2300</t>
  </si>
  <si>
    <t>30/10/2023  2100</t>
  </si>
  <si>
    <t>31/10/2023  0800</t>
  </si>
  <si>
    <t>29/10/2023  2300</t>
  </si>
  <si>
    <t>2303-23</t>
  </si>
  <si>
    <t>CQIS</t>
  </si>
  <si>
    <t>JINLING CONFIDENCE</t>
  </si>
  <si>
    <t>POLARIS</t>
  </si>
  <si>
    <t>VRND9</t>
  </si>
  <si>
    <t>05/23-05/23A</t>
  </si>
  <si>
    <t>D VEG. OIL</t>
  </si>
  <si>
    <t>8616-2023-1600</t>
  </si>
  <si>
    <t xml:space="preserve">         23.10.2023  1200  FRONT CHEETAH  250  13  STR  D  85000  MOGAS @ KOT II JETTY</t>
  </si>
  <si>
    <t>02/11/2023  0600</t>
  </si>
  <si>
    <t>ADELINA D</t>
  </si>
  <si>
    <t>PLRS-2023-1601</t>
  </si>
  <si>
    <t>ISLAND STAR</t>
  </si>
  <si>
    <t>5386-2023-1602</t>
  </si>
  <si>
    <t>5IM321</t>
  </si>
  <si>
    <t>IS004/23A-IS004/23B</t>
  </si>
  <si>
    <t>CPA</t>
  </si>
  <si>
    <t>L GEN.CARGO</t>
  </si>
  <si>
    <t>01/11/2023  1800</t>
  </si>
  <si>
    <t>06/11/2023  1000</t>
  </si>
  <si>
    <t>LAURA</t>
  </si>
  <si>
    <t>5IM559</t>
  </si>
  <si>
    <t>LA23-15MOD/LA23-15MOL</t>
  </si>
  <si>
    <t>L 150 F</t>
  </si>
  <si>
    <t>9733-2023 -1605</t>
  </si>
  <si>
    <t>9403-2023-1607</t>
  </si>
  <si>
    <t>002E/003W</t>
  </si>
  <si>
    <t>26/10/2023  1500</t>
  </si>
  <si>
    <t xml:space="preserve">         13.10.2023  1200  TAURUS  80  4.6  ALB  BACKLOADING FOR BUNKERS</t>
  </si>
  <si>
    <t xml:space="preserve">         26.10.2023  0600  ALPHA K  32  2.6  STR  L  426.7  BACKLOADING FOR BUNKERS @ SOT JETTY</t>
  </si>
  <si>
    <t>KOTA NAZAR</t>
  </si>
  <si>
    <t>26/10/2023  1800</t>
  </si>
  <si>
    <t>KNZR0342W/0342E</t>
  </si>
  <si>
    <t>3FBE7</t>
  </si>
  <si>
    <t>09/11/2023  0700</t>
  </si>
  <si>
    <t>PIL</t>
  </si>
  <si>
    <t>L 225F/800MTS</t>
  </si>
  <si>
    <t xml:space="preserve">NESHAT </t>
  </si>
  <si>
    <t>EPBV8</t>
  </si>
  <si>
    <t>SAS1106S</t>
  </si>
  <si>
    <t>SSA</t>
  </si>
  <si>
    <t>L 30F/200MTS</t>
  </si>
  <si>
    <t>29/10/2023  0600</t>
  </si>
  <si>
    <t>03/11/2023  2100</t>
  </si>
  <si>
    <t>27/10/2023  1800</t>
  </si>
  <si>
    <t>28/10/2023  1300</t>
  </si>
  <si>
    <t>NESH-2023-1602</t>
  </si>
  <si>
    <t>KNZR-2023-1611</t>
  </si>
  <si>
    <t>LICE-2023-1610</t>
  </si>
  <si>
    <t>28/10/2023  1800</t>
  </si>
  <si>
    <t>AMU 1</t>
  </si>
  <si>
    <t>9666-2023-1604</t>
  </si>
  <si>
    <t>153S</t>
  </si>
  <si>
    <t>30/10/2023  1500</t>
  </si>
  <si>
    <t>LSL</t>
  </si>
  <si>
    <t>HP6372</t>
  </si>
  <si>
    <t>TIANJIN HIGHWAY</t>
  </si>
  <si>
    <t>3EDE7</t>
  </si>
  <si>
    <t>158A</t>
  </si>
  <si>
    <t>09/11/2023  0600</t>
  </si>
  <si>
    <t>AWIE SALAMA 15</t>
  </si>
  <si>
    <t>5IM234</t>
  </si>
  <si>
    <t>B0173S</t>
  </si>
  <si>
    <t>27/10/2023  0800</t>
  </si>
  <si>
    <t>D MTS T/S C'NERS</t>
  </si>
  <si>
    <t>TIHI-2023</t>
  </si>
  <si>
    <t>WSM-2023-1613</t>
  </si>
  <si>
    <t xml:space="preserve">                                                                                                                 SHIPS EXPECTED IN THE NEXT 14 DAYS FROM  27 OCTOBER-2023      </t>
  </si>
  <si>
    <t xml:space="preserve">       28.10.2023           HW   0333       3.7    HW           1558      3.4                             LW        0944          0.1         LW          2147          0.2</t>
  </si>
  <si>
    <t xml:space="preserve">       27.10.2023           HW   0257    3.5     HW             1521        3.3                           LW        0906           0.3         LW          2115          0.3</t>
  </si>
  <si>
    <t>UBENA</t>
  </si>
  <si>
    <t>BENA-2023 -1609</t>
  </si>
  <si>
    <t>CQAH</t>
  </si>
  <si>
    <t>ONLFEN1MA</t>
  </si>
  <si>
    <t>09/11/2023  1400</t>
  </si>
  <si>
    <t>RENAUD</t>
  </si>
  <si>
    <t>RAUD-2023</t>
  </si>
  <si>
    <t>3FMV</t>
  </si>
  <si>
    <t>76/23</t>
  </si>
  <si>
    <t>D LPG MIX @SOT</t>
  </si>
  <si>
    <t>L 200F</t>
  </si>
  <si>
    <t>CISL LEENE</t>
  </si>
  <si>
    <t>6881-2023</t>
  </si>
  <si>
    <t>L23-42MOD-L23-42MOL</t>
  </si>
  <si>
    <t>27/10/2023  2300</t>
  </si>
  <si>
    <t>D 63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</si>
</sst>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54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1" fillId="2" borderId="4" xfId="0" applyFont="1" applyFill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/>
    <xf numFmtId="14" fontId="21" fillId="0" borderId="18" xfId="0" quotePrefix="1" applyNumberFormat="1" applyFont="1" applyBorder="1" applyAlignment="1">
      <alignment vertic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4" fontId="21" fillId="2" borderId="5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0" fontId="33" fillId="0" borderId="5" xfId="0" applyFont="1" applyBorder="1"/>
    <xf numFmtId="0" fontId="21" fillId="0" borderId="13" xfId="0" applyFont="1" applyBorder="1" applyAlignment="1">
      <alignment horizontal="left" vertical="center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36"/>
  <sheetViews>
    <sheetView showGridLines="0" tabSelected="1" topLeftCell="A49" zoomScale="20" zoomScaleNormal="20" workbookViewId="0">
      <selection activeCell="I76" sqref="I76"/>
    </sheetView>
  </sheetViews>
  <sheetFormatPr defaultColWidth="20.7109375" defaultRowHeight="86.1" customHeight="1"/>
  <cols>
    <col min="1" max="1" width="24.140625" style="66" customWidth="1"/>
    <col min="2" max="2" width="136.28515625" style="107" customWidth="1"/>
    <col min="3" max="3" width="34.5703125" style="115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08.140625" style="67" customWidth="1"/>
    <col min="15" max="16384" width="20.7109375" style="4"/>
  </cols>
  <sheetData>
    <row r="1" spans="1:32" s="68" customFormat="1" ht="111" customHeight="1">
      <c r="A1" s="143" t="s">
        <v>42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32" s="1" customFormat="1" ht="76.5" customHeight="1">
      <c r="A2" s="144" t="s">
        <v>43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5"/>
    </row>
    <row r="3" spans="1:32" s="6" customFormat="1" ht="63" customHeight="1">
      <c r="A3" s="2" t="s">
        <v>354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45239.784490046295</v>
      </c>
    </row>
    <row r="4" spans="1:32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2" s="17" customFormat="1" ht="126.75" customHeight="1">
      <c r="A5" s="10" t="s">
        <v>45</v>
      </c>
      <c r="B5" s="10" t="s">
        <v>2</v>
      </c>
      <c r="C5" s="146" t="s">
        <v>3</v>
      </c>
      <c r="D5" s="147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102" t="s">
        <v>11</v>
      </c>
      <c r="N5" s="16" t="s">
        <v>12</v>
      </c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</row>
    <row r="6" spans="1:32" ht="75.75" customHeight="1">
      <c r="A6" s="81">
        <v>1</v>
      </c>
      <c r="B6" s="81" t="s">
        <v>126</v>
      </c>
      <c r="C6" s="123" t="s">
        <v>149</v>
      </c>
      <c r="D6" s="124"/>
      <c r="E6" s="21" t="s">
        <v>128</v>
      </c>
      <c r="F6" s="21" t="s">
        <v>127</v>
      </c>
      <c r="G6" s="116" t="s">
        <v>331</v>
      </c>
      <c r="H6" s="19">
        <v>228</v>
      </c>
      <c r="I6" s="80">
        <v>11</v>
      </c>
      <c r="J6" s="18" t="s">
        <v>37</v>
      </c>
      <c r="K6" s="18">
        <v>800</v>
      </c>
      <c r="L6" s="18">
        <v>1000</v>
      </c>
      <c r="M6" s="94"/>
      <c r="N6" s="109" t="s">
        <v>129</v>
      </c>
    </row>
    <row r="7" spans="1:32" s="119" customFormat="1" ht="75.75" customHeight="1">
      <c r="A7" s="81">
        <f>1+A6</f>
        <v>2</v>
      </c>
      <c r="B7" s="81" t="s">
        <v>368</v>
      </c>
      <c r="C7" s="141" t="s">
        <v>369</v>
      </c>
      <c r="D7" s="142"/>
      <c r="E7" s="21"/>
      <c r="F7" s="21" t="s">
        <v>370</v>
      </c>
      <c r="G7" s="76" t="s">
        <v>371</v>
      </c>
      <c r="H7" s="19">
        <v>96</v>
      </c>
      <c r="I7" s="80">
        <v>5</v>
      </c>
      <c r="J7" s="18" t="s">
        <v>47</v>
      </c>
      <c r="K7" s="18">
        <v>63</v>
      </c>
      <c r="L7" s="18">
        <v>0</v>
      </c>
      <c r="M7" s="94"/>
      <c r="N7" s="20" t="s">
        <v>372</v>
      </c>
    </row>
    <row r="8" spans="1:32" ht="75.75" customHeight="1">
      <c r="A8" s="81">
        <f t="shared" ref="A8:A28" si="0">1+A7</f>
        <v>3</v>
      </c>
      <c r="B8" s="81" t="s">
        <v>102</v>
      </c>
      <c r="C8" s="123" t="s">
        <v>115</v>
      </c>
      <c r="D8" s="124"/>
      <c r="E8" s="21" t="s">
        <v>103</v>
      </c>
      <c r="F8" s="21" t="s">
        <v>100</v>
      </c>
      <c r="G8" s="116" t="s">
        <v>281</v>
      </c>
      <c r="H8" s="19">
        <v>244</v>
      </c>
      <c r="I8" s="80">
        <v>13</v>
      </c>
      <c r="J8" s="18" t="s">
        <v>35</v>
      </c>
      <c r="K8" s="18">
        <v>1164</v>
      </c>
      <c r="L8" s="18">
        <v>0</v>
      </c>
      <c r="M8" s="94"/>
      <c r="N8" s="109" t="s">
        <v>101</v>
      </c>
    </row>
    <row r="9" spans="1:32" ht="75.75" customHeight="1">
      <c r="A9" s="81">
        <f t="shared" si="0"/>
        <v>4</v>
      </c>
      <c r="B9" s="98" t="s">
        <v>307</v>
      </c>
      <c r="C9" s="121" t="s">
        <v>311</v>
      </c>
      <c r="D9" s="122"/>
      <c r="E9" s="84" t="s">
        <v>308</v>
      </c>
      <c r="F9" s="84" t="s">
        <v>309</v>
      </c>
      <c r="G9" s="116" t="s">
        <v>332</v>
      </c>
      <c r="H9" s="79">
        <v>101</v>
      </c>
      <c r="I9" s="83">
        <v>5.2</v>
      </c>
      <c r="J9" s="82" t="s">
        <v>47</v>
      </c>
      <c r="K9" s="82">
        <v>80</v>
      </c>
      <c r="L9" s="82">
        <v>150</v>
      </c>
      <c r="M9" s="117"/>
      <c r="N9" s="118" t="s">
        <v>310</v>
      </c>
    </row>
    <row r="10" spans="1:32" ht="75.75" customHeight="1">
      <c r="A10" s="81">
        <f t="shared" si="0"/>
        <v>5</v>
      </c>
      <c r="B10" s="81" t="s">
        <v>150</v>
      </c>
      <c r="C10" s="123" t="s">
        <v>151</v>
      </c>
      <c r="D10" s="124"/>
      <c r="E10" s="21" t="s">
        <v>152</v>
      </c>
      <c r="F10" s="21" t="s">
        <v>153</v>
      </c>
      <c r="G10" s="116" t="s">
        <v>286</v>
      </c>
      <c r="H10" s="19">
        <v>176</v>
      </c>
      <c r="I10" s="80">
        <v>8</v>
      </c>
      <c r="J10" s="18" t="s">
        <v>37</v>
      </c>
      <c r="K10" s="18">
        <v>50</v>
      </c>
      <c r="L10" s="18">
        <v>350</v>
      </c>
      <c r="M10" s="94"/>
      <c r="N10" s="109" t="s">
        <v>154</v>
      </c>
    </row>
    <row r="11" spans="1:32" ht="75.75" customHeight="1">
      <c r="A11" s="81">
        <f t="shared" si="0"/>
        <v>6</v>
      </c>
      <c r="B11" s="81" t="s">
        <v>251</v>
      </c>
      <c r="C11" s="123" t="s">
        <v>258</v>
      </c>
      <c r="D11" s="124"/>
      <c r="E11" s="21" t="s">
        <v>253</v>
      </c>
      <c r="F11" s="21" t="s">
        <v>252</v>
      </c>
      <c r="G11" s="116" t="s">
        <v>97</v>
      </c>
      <c r="H11" s="19">
        <v>155</v>
      </c>
      <c r="I11" s="80">
        <v>10</v>
      </c>
      <c r="J11" s="82" t="s">
        <v>35</v>
      </c>
      <c r="K11" s="18">
        <v>500</v>
      </c>
      <c r="L11" s="18">
        <v>300</v>
      </c>
      <c r="M11" s="94"/>
      <c r="N11" s="109" t="s">
        <v>254</v>
      </c>
    </row>
    <row r="12" spans="1:32" ht="81" customHeight="1">
      <c r="A12" s="81">
        <f t="shared" si="0"/>
        <v>7</v>
      </c>
      <c r="B12" s="81" t="s">
        <v>212</v>
      </c>
      <c r="C12" s="123" t="s">
        <v>259</v>
      </c>
      <c r="D12" s="124"/>
      <c r="E12" s="21" t="s">
        <v>214</v>
      </c>
      <c r="F12" s="21" t="s">
        <v>213</v>
      </c>
      <c r="G12" s="116" t="s">
        <v>284</v>
      </c>
      <c r="H12" s="19">
        <v>200</v>
      </c>
      <c r="I12" s="80">
        <v>11.6</v>
      </c>
      <c r="J12" s="18" t="s">
        <v>215</v>
      </c>
      <c r="K12" s="18">
        <v>500</v>
      </c>
      <c r="L12" s="18">
        <v>500</v>
      </c>
      <c r="M12" s="94"/>
      <c r="N12" s="109" t="s">
        <v>216</v>
      </c>
    </row>
    <row r="13" spans="1:32" s="119" customFormat="1" ht="75.75" customHeight="1">
      <c r="A13" s="81">
        <f t="shared" si="0"/>
        <v>8</v>
      </c>
      <c r="B13" s="81" t="s">
        <v>261</v>
      </c>
      <c r="C13" s="123" t="s">
        <v>262</v>
      </c>
      <c r="D13" s="124"/>
      <c r="E13" s="21" t="s">
        <v>265</v>
      </c>
      <c r="F13" s="21" t="s">
        <v>264</v>
      </c>
      <c r="G13" s="116" t="s">
        <v>282</v>
      </c>
      <c r="H13" s="19">
        <v>260</v>
      </c>
      <c r="I13" s="80">
        <v>13</v>
      </c>
      <c r="J13" s="18" t="s">
        <v>35</v>
      </c>
      <c r="K13" s="18">
        <v>600</v>
      </c>
      <c r="L13" s="18">
        <v>600</v>
      </c>
      <c r="M13" s="94"/>
      <c r="N13" s="109" t="s">
        <v>81</v>
      </c>
    </row>
    <row r="14" spans="1:32" ht="75.75" customHeight="1">
      <c r="A14" s="81">
        <f t="shared" si="0"/>
        <v>9</v>
      </c>
      <c r="B14" s="81" t="s">
        <v>164</v>
      </c>
      <c r="C14" s="123" t="s">
        <v>168</v>
      </c>
      <c r="D14" s="124"/>
      <c r="E14" s="21" t="s">
        <v>165</v>
      </c>
      <c r="F14" s="21" t="s">
        <v>166</v>
      </c>
      <c r="G14" s="116" t="s">
        <v>285</v>
      </c>
      <c r="H14" s="19">
        <v>255</v>
      </c>
      <c r="I14" s="80">
        <v>13.9</v>
      </c>
      <c r="J14" s="18" t="s">
        <v>40</v>
      </c>
      <c r="K14" s="18">
        <v>1600</v>
      </c>
      <c r="L14" s="18">
        <v>2250</v>
      </c>
      <c r="M14" s="94"/>
      <c r="N14" s="109" t="s">
        <v>167</v>
      </c>
    </row>
    <row r="15" spans="1:32" s="119" customFormat="1" ht="75.75" customHeight="1">
      <c r="A15" s="81">
        <f t="shared" si="0"/>
        <v>10</v>
      </c>
      <c r="B15" s="81" t="s">
        <v>231</v>
      </c>
      <c r="C15" s="123" t="s">
        <v>232</v>
      </c>
      <c r="D15" s="124"/>
      <c r="E15" s="21" t="s">
        <v>234</v>
      </c>
      <c r="F15" s="21" t="s">
        <v>313</v>
      </c>
      <c r="G15" s="116" t="s">
        <v>235</v>
      </c>
      <c r="H15" s="19">
        <v>147</v>
      </c>
      <c r="I15" s="80">
        <v>10</v>
      </c>
      <c r="J15" s="18" t="s">
        <v>233</v>
      </c>
      <c r="K15" s="18">
        <v>300</v>
      </c>
      <c r="L15" s="18">
        <v>320</v>
      </c>
      <c r="M15" s="94"/>
      <c r="N15" s="109" t="s">
        <v>236</v>
      </c>
    </row>
    <row r="16" spans="1:32" s="119" customFormat="1" ht="75.75" customHeight="1">
      <c r="A16" s="81">
        <f t="shared" si="0"/>
        <v>11</v>
      </c>
      <c r="B16" s="81" t="s">
        <v>73</v>
      </c>
      <c r="C16" s="123" t="s">
        <v>116</v>
      </c>
      <c r="D16" s="124"/>
      <c r="E16" s="21" t="s">
        <v>74</v>
      </c>
      <c r="F16" s="21" t="s">
        <v>99</v>
      </c>
      <c r="G16" s="116" t="s">
        <v>263</v>
      </c>
      <c r="H16" s="19">
        <v>247</v>
      </c>
      <c r="I16" s="80">
        <v>9</v>
      </c>
      <c r="J16" s="18" t="s">
        <v>35</v>
      </c>
      <c r="K16" s="18">
        <v>0</v>
      </c>
      <c r="L16" s="18">
        <v>2030</v>
      </c>
      <c r="M16" s="94"/>
      <c r="N16" s="109" t="s">
        <v>98</v>
      </c>
    </row>
    <row r="17" spans="1:32" ht="75.75" customHeight="1">
      <c r="A17" s="81">
        <f t="shared" si="0"/>
        <v>12</v>
      </c>
      <c r="B17" s="98" t="s">
        <v>69</v>
      </c>
      <c r="C17" s="121" t="s">
        <v>117</v>
      </c>
      <c r="D17" s="122"/>
      <c r="E17" s="84" t="s">
        <v>70</v>
      </c>
      <c r="F17" s="84" t="s">
        <v>71</v>
      </c>
      <c r="G17" s="116" t="s">
        <v>263</v>
      </c>
      <c r="H17" s="79">
        <v>285</v>
      </c>
      <c r="I17" s="83">
        <v>11.5</v>
      </c>
      <c r="J17" s="82" t="s">
        <v>35</v>
      </c>
      <c r="K17" s="82">
        <v>682</v>
      </c>
      <c r="L17" s="82">
        <v>1900</v>
      </c>
      <c r="M17" s="117"/>
      <c r="N17" s="118" t="s">
        <v>72</v>
      </c>
    </row>
    <row r="18" spans="1:32" ht="75.75" customHeight="1">
      <c r="A18" s="81">
        <f t="shared" si="0"/>
        <v>13</v>
      </c>
      <c r="B18" s="81" t="s">
        <v>297</v>
      </c>
      <c r="C18" s="123" t="s">
        <v>237</v>
      </c>
      <c r="D18" s="124"/>
      <c r="E18" s="21" t="s">
        <v>238</v>
      </c>
      <c r="F18" s="21" t="s">
        <v>239</v>
      </c>
      <c r="G18" s="116" t="s">
        <v>240</v>
      </c>
      <c r="H18" s="19">
        <v>168</v>
      </c>
      <c r="I18" s="80">
        <v>8</v>
      </c>
      <c r="J18" s="18" t="s">
        <v>37</v>
      </c>
      <c r="K18" s="18">
        <v>500</v>
      </c>
      <c r="L18" s="18">
        <v>100</v>
      </c>
      <c r="M18" s="94"/>
      <c r="N18" s="109" t="s">
        <v>96</v>
      </c>
    </row>
    <row r="19" spans="1:32" ht="75.75" customHeight="1">
      <c r="A19" s="81">
        <f t="shared" si="0"/>
        <v>14</v>
      </c>
      <c r="B19" s="81" t="s">
        <v>83</v>
      </c>
      <c r="C19" s="123" t="s">
        <v>118</v>
      </c>
      <c r="D19" s="124"/>
      <c r="E19" s="21" t="s">
        <v>84</v>
      </c>
      <c r="F19" s="21" t="s">
        <v>85</v>
      </c>
      <c r="G19" s="76" t="s">
        <v>296</v>
      </c>
      <c r="H19" s="19">
        <v>180</v>
      </c>
      <c r="I19" s="80">
        <v>8</v>
      </c>
      <c r="J19" s="18" t="s">
        <v>40</v>
      </c>
      <c r="K19" s="18">
        <v>510</v>
      </c>
      <c r="L19" s="18">
        <v>480</v>
      </c>
      <c r="M19" s="94"/>
      <c r="N19" s="20" t="s">
        <v>86</v>
      </c>
    </row>
    <row r="20" spans="1:32" ht="75.75" customHeight="1">
      <c r="A20" s="81">
        <f t="shared" si="0"/>
        <v>15</v>
      </c>
      <c r="B20" s="81" t="s">
        <v>324</v>
      </c>
      <c r="C20" s="152" t="s">
        <v>333</v>
      </c>
      <c r="D20" s="153"/>
      <c r="E20" s="21" t="s">
        <v>325</v>
      </c>
      <c r="F20" s="21" t="s">
        <v>326</v>
      </c>
      <c r="G20" s="76" t="s">
        <v>296</v>
      </c>
      <c r="H20" s="19">
        <v>174</v>
      </c>
      <c r="I20" s="80">
        <v>9.6999999999999993</v>
      </c>
      <c r="J20" s="18" t="s">
        <v>327</v>
      </c>
      <c r="K20" s="18">
        <v>312</v>
      </c>
      <c r="L20" s="18">
        <v>230</v>
      </c>
      <c r="M20" s="94"/>
      <c r="N20" s="20" t="s">
        <v>328</v>
      </c>
    </row>
    <row r="21" spans="1:32" ht="75.75" customHeight="1">
      <c r="A21" s="81">
        <f t="shared" si="0"/>
        <v>16</v>
      </c>
      <c r="B21" s="81" t="s">
        <v>242</v>
      </c>
      <c r="C21" s="123" t="s">
        <v>266</v>
      </c>
      <c r="D21" s="124"/>
      <c r="E21" s="21" t="s">
        <v>243</v>
      </c>
      <c r="F21" s="21" t="s">
        <v>244</v>
      </c>
      <c r="G21" s="76" t="s">
        <v>245</v>
      </c>
      <c r="H21" s="19">
        <v>228</v>
      </c>
      <c r="I21" s="80">
        <v>12</v>
      </c>
      <c r="J21" s="18" t="s">
        <v>37</v>
      </c>
      <c r="K21" s="18">
        <v>900</v>
      </c>
      <c r="L21" s="18">
        <v>930</v>
      </c>
      <c r="M21" s="94"/>
      <c r="N21" s="20" t="s">
        <v>246</v>
      </c>
    </row>
    <row r="22" spans="1:32" ht="75.75" customHeight="1">
      <c r="A22" s="81">
        <f t="shared" si="0"/>
        <v>17</v>
      </c>
      <c r="B22" s="81" t="s">
        <v>178</v>
      </c>
      <c r="C22" s="123" t="s">
        <v>188</v>
      </c>
      <c r="D22" s="124"/>
      <c r="E22" s="21" t="s">
        <v>179</v>
      </c>
      <c r="F22" s="21" t="s">
        <v>180</v>
      </c>
      <c r="G22" s="116" t="s">
        <v>330</v>
      </c>
      <c r="H22" s="19">
        <v>223</v>
      </c>
      <c r="I22" s="80">
        <v>12.5</v>
      </c>
      <c r="J22" s="18" t="s">
        <v>40</v>
      </c>
      <c r="K22" s="18">
        <v>1378</v>
      </c>
      <c r="L22" s="18">
        <v>1820</v>
      </c>
      <c r="M22" s="94"/>
      <c r="N22" s="109" t="s">
        <v>181</v>
      </c>
    </row>
    <row r="23" spans="1:32" ht="75.75" customHeight="1">
      <c r="A23" s="81">
        <f t="shared" si="0"/>
        <v>18</v>
      </c>
      <c r="B23" s="81" t="s">
        <v>87</v>
      </c>
      <c r="C23" s="123" t="s">
        <v>182</v>
      </c>
      <c r="D23" s="124"/>
      <c r="E23" s="21" t="s">
        <v>88</v>
      </c>
      <c r="F23" s="21" t="s">
        <v>90</v>
      </c>
      <c r="G23" s="76" t="s">
        <v>275</v>
      </c>
      <c r="H23" s="19">
        <v>170</v>
      </c>
      <c r="I23" s="80">
        <v>9.6999999999999993</v>
      </c>
      <c r="J23" s="18" t="s">
        <v>89</v>
      </c>
      <c r="K23" s="18">
        <v>300</v>
      </c>
      <c r="L23" s="18">
        <v>290</v>
      </c>
      <c r="M23" s="94"/>
      <c r="N23" s="20" t="s">
        <v>91</v>
      </c>
    </row>
    <row r="24" spans="1:32" ht="75.75" customHeight="1">
      <c r="A24" s="81">
        <f t="shared" si="0"/>
        <v>19</v>
      </c>
      <c r="B24" s="81" t="s">
        <v>271</v>
      </c>
      <c r="C24" s="141" t="s">
        <v>272</v>
      </c>
      <c r="D24" s="142"/>
      <c r="E24" s="21" t="s">
        <v>273</v>
      </c>
      <c r="F24" s="21" t="s">
        <v>274</v>
      </c>
      <c r="G24" s="116" t="s">
        <v>275</v>
      </c>
      <c r="H24" s="19">
        <v>267</v>
      </c>
      <c r="I24" s="80">
        <v>8.6999999999999993</v>
      </c>
      <c r="J24" s="18" t="s">
        <v>35</v>
      </c>
      <c r="K24" s="18">
        <v>0</v>
      </c>
      <c r="L24" s="18">
        <v>700</v>
      </c>
      <c r="M24" s="94"/>
      <c r="N24" s="109" t="s">
        <v>81</v>
      </c>
    </row>
    <row r="25" spans="1:32" ht="75.75" customHeight="1">
      <c r="A25" s="81">
        <f t="shared" si="0"/>
        <v>20</v>
      </c>
      <c r="B25" s="81" t="s">
        <v>226</v>
      </c>
      <c r="C25" s="141" t="s">
        <v>227</v>
      </c>
      <c r="D25" s="142"/>
      <c r="E25" s="21" t="s">
        <v>228</v>
      </c>
      <c r="F25" s="21" t="s">
        <v>229</v>
      </c>
      <c r="G25" s="116" t="s">
        <v>172</v>
      </c>
      <c r="H25" s="19">
        <v>260</v>
      </c>
      <c r="I25" s="80">
        <v>13</v>
      </c>
      <c r="J25" s="18" t="s">
        <v>233</v>
      </c>
      <c r="K25" s="18">
        <v>1800</v>
      </c>
      <c r="L25" s="18">
        <v>1750</v>
      </c>
      <c r="M25" s="94"/>
      <c r="N25" s="109" t="s">
        <v>230</v>
      </c>
    </row>
    <row r="26" spans="1:32" ht="75.75" customHeight="1">
      <c r="A26" s="81">
        <f t="shared" si="0"/>
        <v>21</v>
      </c>
      <c r="B26" s="81" t="s">
        <v>189</v>
      </c>
      <c r="C26" s="141" t="s">
        <v>267</v>
      </c>
      <c r="D26" s="142"/>
      <c r="E26" s="21" t="s">
        <v>190</v>
      </c>
      <c r="F26" s="21" t="s">
        <v>191</v>
      </c>
      <c r="G26" s="76" t="s">
        <v>192</v>
      </c>
      <c r="H26" s="19">
        <v>294</v>
      </c>
      <c r="I26" s="80">
        <v>13.8</v>
      </c>
      <c r="J26" s="18" t="s">
        <v>40</v>
      </c>
      <c r="K26" s="18">
        <v>1604</v>
      </c>
      <c r="L26" s="18">
        <v>1935</v>
      </c>
      <c r="M26" s="94"/>
      <c r="N26" s="20" t="s">
        <v>193</v>
      </c>
    </row>
    <row r="27" spans="1:32" ht="75.75" customHeight="1">
      <c r="A27" s="81">
        <f t="shared" si="0"/>
        <v>22</v>
      </c>
      <c r="B27" s="81" t="s">
        <v>357</v>
      </c>
      <c r="C27" s="123" t="s">
        <v>358</v>
      </c>
      <c r="D27" s="124"/>
      <c r="E27" s="21" t="s">
        <v>359</v>
      </c>
      <c r="F27" s="21" t="s">
        <v>360</v>
      </c>
      <c r="G27" s="76" t="s">
        <v>361</v>
      </c>
      <c r="H27" s="19">
        <v>185</v>
      </c>
      <c r="I27" s="80">
        <v>10</v>
      </c>
      <c r="J27" s="18" t="s">
        <v>37</v>
      </c>
      <c r="K27" s="18">
        <v>600</v>
      </c>
      <c r="L27" s="18">
        <v>200</v>
      </c>
      <c r="M27" s="94"/>
      <c r="N27" s="20" t="s">
        <v>367</v>
      </c>
    </row>
    <row r="28" spans="1:32" ht="75.75" customHeight="1">
      <c r="A28" s="81">
        <f t="shared" si="0"/>
        <v>23</v>
      </c>
      <c r="B28" s="81" t="s">
        <v>317</v>
      </c>
      <c r="C28" s="141" t="s">
        <v>334</v>
      </c>
      <c r="D28" s="142"/>
      <c r="E28" s="21" t="s">
        <v>320</v>
      </c>
      <c r="F28" s="21" t="s">
        <v>319</v>
      </c>
      <c r="G28" s="116" t="s">
        <v>321</v>
      </c>
      <c r="H28" s="19">
        <v>180</v>
      </c>
      <c r="I28" s="80">
        <v>11</v>
      </c>
      <c r="J28" s="18" t="s">
        <v>322</v>
      </c>
      <c r="K28" s="18">
        <v>900</v>
      </c>
      <c r="L28" s="18">
        <v>1025</v>
      </c>
      <c r="M28" s="94"/>
      <c r="N28" s="109" t="s">
        <v>323</v>
      </c>
    </row>
    <row r="29" spans="1:32" s="74" customFormat="1" ht="77.25" customHeight="1">
      <c r="A29" s="81"/>
      <c r="B29" s="69" t="s">
        <v>13</v>
      </c>
      <c r="C29" s="149"/>
      <c r="D29" s="149"/>
      <c r="E29" s="149"/>
      <c r="F29" s="150"/>
      <c r="G29" s="149"/>
      <c r="H29" s="149"/>
      <c r="I29" s="149"/>
      <c r="J29" s="149"/>
      <c r="K29" s="149"/>
      <c r="L29" s="149"/>
      <c r="M29" s="149"/>
      <c r="N29" s="151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</row>
    <row r="30" spans="1:32" ht="103.5" customHeight="1">
      <c r="A30" s="10"/>
      <c r="B30" s="10" t="s">
        <v>2</v>
      </c>
      <c r="C30" s="146" t="s">
        <v>3</v>
      </c>
      <c r="D30" s="148"/>
      <c r="E30" s="22" t="s">
        <v>4</v>
      </c>
      <c r="F30" s="12" t="s">
        <v>33</v>
      </c>
      <c r="G30" s="13" t="s">
        <v>5</v>
      </c>
      <c r="H30" s="14" t="s">
        <v>6</v>
      </c>
      <c r="I30" s="15" t="s">
        <v>7</v>
      </c>
      <c r="J30" s="26" t="s">
        <v>8</v>
      </c>
      <c r="K30" s="15" t="s">
        <v>9</v>
      </c>
      <c r="L30" s="15" t="s">
        <v>10</v>
      </c>
      <c r="M30" s="102" t="s">
        <v>11</v>
      </c>
      <c r="N30" s="16" t="s">
        <v>12</v>
      </c>
    </row>
    <row r="31" spans="1:32" ht="81" customHeight="1">
      <c r="A31" s="81">
        <v>1</v>
      </c>
      <c r="B31" s="81" t="s">
        <v>65</v>
      </c>
      <c r="C31" s="131" t="s">
        <v>68</v>
      </c>
      <c r="D31" s="132"/>
      <c r="E31" s="21" t="s">
        <v>66</v>
      </c>
      <c r="F31" s="91" t="s">
        <v>67</v>
      </c>
      <c r="G31" s="76" t="s">
        <v>318</v>
      </c>
      <c r="H31" s="19">
        <v>172</v>
      </c>
      <c r="I31" s="80">
        <v>10</v>
      </c>
      <c r="J31" s="18" t="s">
        <v>63</v>
      </c>
      <c r="K31" s="18">
        <v>8163.6</v>
      </c>
      <c r="L31" s="18">
        <v>0</v>
      </c>
      <c r="M31" s="94"/>
      <c r="N31" s="109" t="s">
        <v>46</v>
      </c>
    </row>
    <row r="32" spans="1:32" ht="81" customHeight="1">
      <c r="A32" s="81">
        <v>2</v>
      </c>
      <c r="B32" s="81" t="s">
        <v>57</v>
      </c>
      <c r="C32" s="131" t="s">
        <v>106</v>
      </c>
      <c r="D32" s="132"/>
      <c r="E32" s="21" t="s">
        <v>58</v>
      </c>
      <c r="F32" s="21" t="s">
        <v>59</v>
      </c>
      <c r="G32" s="76" t="s">
        <v>134</v>
      </c>
      <c r="H32" s="19">
        <v>200</v>
      </c>
      <c r="I32" s="80">
        <v>10</v>
      </c>
      <c r="J32" s="18" t="s">
        <v>56</v>
      </c>
      <c r="K32" s="18">
        <v>26650</v>
      </c>
      <c r="L32" s="18">
        <v>0</v>
      </c>
      <c r="M32" s="94"/>
      <c r="N32" s="109" t="s">
        <v>50</v>
      </c>
    </row>
    <row r="33" spans="1:14" ht="81" customHeight="1">
      <c r="A33" s="81">
        <v>3</v>
      </c>
      <c r="B33" s="81" t="s">
        <v>131</v>
      </c>
      <c r="C33" s="131" t="s">
        <v>269</v>
      </c>
      <c r="D33" s="132"/>
      <c r="E33" s="21" t="s">
        <v>132</v>
      </c>
      <c r="F33" s="21" t="s">
        <v>133</v>
      </c>
      <c r="G33" s="76" t="s">
        <v>134</v>
      </c>
      <c r="H33" s="19">
        <v>180</v>
      </c>
      <c r="I33" s="80">
        <v>8.8000000000000007</v>
      </c>
      <c r="J33" s="18" t="s">
        <v>47</v>
      </c>
      <c r="K33" s="18">
        <v>25000</v>
      </c>
      <c r="L33" s="18">
        <v>0</v>
      </c>
      <c r="M33" s="94"/>
      <c r="N33" s="109" t="s">
        <v>135</v>
      </c>
    </row>
    <row r="34" spans="1:14" ht="81" customHeight="1">
      <c r="A34" s="81">
        <v>4</v>
      </c>
      <c r="B34" s="81" t="s">
        <v>53</v>
      </c>
      <c r="C34" s="131" t="s">
        <v>78</v>
      </c>
      <c r="D34" s="132"/>
      <c r="E34" s="21" t="s">
        <v>54</v>
      </c>
      <c r="F34" s="21" t="s">
        <v>52</v>
      </c>
      <c r="G34" s="76" t="s">
        <v>336</v>
      </c>
      <c r="H34" s="19">
        <v>200</v>
      </c>
      <c r="I34" s="80">
        <v>9.1</v>
      </c>
      <c r="J34" s="18" t="s">
        <v>38</v>
      </c>
      <c r="K34" s="18">
        <v>600</v>
      </c>
      <c r="L34" s="18">
        <v>0</v>
      </c>
      <c r="M34" s="94"/>
      <c r="N34" s="109" t="s">
        <v>39</v>
      </c>
    </row>
    <row r="35" spans="1:14" ht="81" customHeight="1">
      <c r="A35" s="81">
        <v>5</v>
      </c>
      <c r="B35" s="81" t="s">
        <v>120</v>
      </c>
      <c r="C35" s="131" t="s">
        <v>143</v>
      </c>
      <c r="D35" s="132"/>
      <c r="E35" s="21" t="s">
        <v>121</v>
      </c>
      <c r="F35" s="21" t="s">
        <v>122</v>
      </c>
      <c r="G35" s="76" t="s">
        <v>283</v>
      </c>
      <c r="H35" s="19">
        <v>186</v>
      </c>
      <c r="I35" s="80">
        <v>10.6</v>
      </c>
      <c r="J35" s="18" t="s">
        <v>114</v>
      </c>
      <c r="K35" s="18">
        <v>21000</v>
      </c>
      <c r="L35" s="18">
        <v>0</v>
      </c>
      <c r="M35" s="94"/>
      <c r="N35" s="109" t="s">
        <v>123</v>
      </c>
    </row>
    <row r="36" spans="1:14" ht="81" customHeight="1">
      <c r="A36" s="81">
        <v>6</v>
      </c>
      <c r="B36" s="81" t="s">
        <v>60</v>
      </c>
      <c r="C36" s="131" t="s">
        <v>125</v>
      </c>
      <c r="D36" s="132"/>
      <c r="E36" s="21" t="s">
        <v>61</v>
      </c>
      <c r="F36" s="21" t="s">
        <v>62</v>
      </c>
      <c r="G36" s="76" t="s">
        <v>329</v>
      </c>
      <c r="H36" s="19">
        <v>180</v>
      </c>
      <c r="I36" s="80">
        <v>10</v>
      </c>
      <c r="J36" s="18" t="s">
        <v>63</v>
      </c>
      <c r="K36" s="18">
        <v>15575</v>
      </c>
      <c r="L36" s="18">
        <v>0</v>
      </c>
      <c r="M36" s="94"/>
      <c r="N36" s="109" t="s">
        <v>64</v>
      </c>
    </row>
    <row r="37" spans="1:14" ht="81" customHeight="1">
      <c r="A37" s="81">
        <v>7</v>
      </c>
      <c r="B37" s="81" t="s">
        <v>222</v>
      </c>
      <c r="C37" s="131" t="s">
        <v>260</v>
      </c>
      <c r="D37" s="132"/>
      <c r="E37" s="91" t="s">
        <v>223</v>
      </c>
      <c r="F37" s="21" t="s">
        <v>287</v>
      </c>
      <c r="G37" s="76" t="s">
        <v>224</v>
      </c>
      <c r="H37" s="19">
        <v>200</v>
      </c>
      <c r="I37" s="80">
        <v>11.5</v>
      </c>
      <c r="J37" s="18" t="s">
        <v>197</v>
      </c>
      <c r="K37" s="18">
        <v>49504</v>
      </c>
      <c r="L37" s="18">
        <v>0</v>
      </c>
      <c r="M37" s="94"/>
      <c r="N37" s="109" t="s">
        <v>225</v>
      </c>
    </row>
    <row r="38" spans="1:14" ht="81" customHeight="1">
      <c r="A38" s="81">
        <v>8</v>
      </c>
      <c r="B38" s="81" t="s">
        <v>140</v>
      </c>
      <c r="C38" s="131" t="s">
        <v>146</v>
      </c>
      <c r="D38" s="132"/>
      <c r="E38" s="21" t="s">
        <v>141</v>
      </c>
      <c r="F38" s="21" t="s">
        <v>142</v>
      </c>
      <c r="G38" s="76" t="s">
        <v>130</v>
      </c>
      <c r="H38" s="19">
        <v>229</v>
      </c>
      <c r="I38" s="80">
        <v>10</v>
      </c>
      <c r="J38" s="18" t="s">
        <v>44</v>
      </c>
      <c r="K38" s="18">
        <v>45000</v>
      </c>
      <c r="L38" s="18">
        <v>0</v>
      </c>
      <c r="M38" s="94"/>
      <c r="N38" s="109" t="s">
        <v>50</v>
      </c>
    </row>
    <row r="39" spans="1:14" ht="81" customHeight="1">
      <c r="A39" s="81">
        <v>9</v>
      </c>
      <c r="B39" s="81" t="s">
        <v>75</v>
      </c>
      <c r="C39" s="131" t="s">
        <v>145</v>
      </c>
      <c r="D39" s="132"/>
      <c r="E39" s="21" t="s">
        <v>76</v>
      </c>
      <c r="F39" s="91" t="s">
        <v>77</v>
      </c>
      <c r="G39" s="76" t="s">
        <v>97</v>
      </c>
      <c r="H39" s="19">
        <v>172</v>
      </c>
      <c r="I39" s="80">
        <v>10</v>
      </c>
      <c r="J39" s="18" t="s">
        <v>63</v>
      </c>
      <c r="K39" s="18">
        <v>5631</v>
      </c>
      <c r="L39" s="18">
        <v>0</v>
      </c>
      <c r="M39" s="94"/>
      <c r="N39" s="109" t="s">
        <v>46</v>
      </c>
    </row>
    <row r="40" spans="1:14" ht="81" customHeight="1">
      <c r="A40" s="81">
        <v>10</v>
      </c>
      <c r="B40" s="81" t="s">
        <v>111</v>
      </c>
      <c r="C40" s="131" t="s">
        <v>148</v>
      </c>
      <c r="D40" s="132"/>
      <c r="E40" s="21" t="s">
        <v>112</v>
      </c>
      <c r="F40" s="21" t="s">
        <v>113</v>
      </c>
      <c r="G40" s="76" t="s">
        <v>97</v>
      </c>
      <c r="H40" s="19">
        <v>200</v>
      </c>
      <c r="I40" s="80">
        <v>8.5</v>
      </c>
      <c r="J40" s="18" t="s">
        <v>55</v>
      </c>
      <c r="K40" s="18">
        <v>636</v>
      </c>
      <c r="L40" s="18">
        <v>0</v>
      </c>
      <c r="M40" s="94"/>
      <c r="N40" s="109" t="s">
        <v>39</v>
      </c>
    </row>
    <row r="41" spans="1:14" ht="81" customHeight="1">
      <c r="A41" s="81">
        <v>11</v>
      </c>
      <c r="B41" s="81" t="s">
        <v>161</v>
      </c>
      <c r="C41" s="81" t="s">
        <v>268</v>
      </c>
      <c r="D41" s="107"/>
      <c r="E41" s="21" t="s">
        <v>162</v>
      </c>
      <c r="F41" s="21">
        <v>9234070</v>
      </c>
      <c r="G41" s="76" t="s">
        <v>97</v>
      </c>
      <c r="H41" s="19">
        <v>193</v>
      </c>
      <c r="I41" s="80">
        <v>5.5</v>
      </c>
      <c r="J41" s="18" t="s">
        <v>94</v>
      </c>
      <c r="K41" s="18">
        <v>4</v>
      </c>
      <c r="L41" s="18">
        <v>31</v>
      </c>
      <c r="M41" s="94"/>
      <c r="N41" s="109" t="s">
        <v>163</v>
      </c>
    </row>
    <row r="42" spans="1:14" ht="81" customHeight="1">
      <c r="A42" s="81">
        <v>12</v>
      </c>
      <c r="B42" s="81" t="s">
        <v>194</v>
      </c>
      <c r="C42" s="81" t="s">
        <v>312</v>
      </c>
      <c r="D42" s="107"/>
      <c r="E42" s="21">
        <v>9732149</v>
      </c>
      <c r="F42" s="21" t="s">
        <v>195</v>
      </c>
      <c r="G42" s="76" t="s">
        <v>196</v>
      </c>
      <c r="H42" s="19">
        <v>190</v>
      </c>
      <c r="I42" s="80">
        <v>11.5</v>
      </c>
      <c r="J42" s="18" t="s">
        <v>197</v>
      </c>
      <c r="K42" s="18">
        <v>49000</v>
      </c>
      <c r="L42" s="18">
        <v>0</v>
      </c>
      <c r="M42" s="94"/>
      <c r="N42" s="109" t="s">
        <v>51</v>
      </c>
    </row>
    <row r="43" spans="1:14" ht="81" customHeight="1">
      <c r="A43" s="81">
        <v>13</v>
      </c>
      <c r="B43" s="81" t="s">
        <v>92</v>
      </c>
      <c r="C43" s="81" t="s">
        <v>124</v>
      </c>
      <c r="D43" s="107"/>
      <c r="E43" s="91" t="s">
        <v>93</v>
      </c>
      <c r="F43" s="21">
        <v>23094</v>
      </c>
      <c r="G43" s="76" t="s">
        <v>263</v>
      </c>
      <c r="H43" s="19">
        <v>180</v>
      </c>
      <c r="I43" s="80">
        <v>10</v>
      </c>
      <c r="J43" s="18" t="s">
        <v>94</v>
      </c>
      <c r="K43" s="18">
        <v>13800</v>
      </c>
      <c r="L43" s="18">
        <v>0</v>
      </c>
      <c r="M43" s="94"/>
      <c r="N43" s="109" t="s">
        <v>95</v>
      </c>
    </row>
    <row r="44" spans="1:14" ht="81" customHeight="1">
      <c r="A44" s="81">
        <v>14</v>
      </c>
      <c r="B44" s="81" t="s">
        <v>108</v>
      </c>
      <c r="C44" s="81" t="s">
        <v>147</v>
      </c>
      <c r="D44" s="107"/>
      <c r="E44" s="91" t="s">
        <v>109</v>
      </c>
      <c r="F44" s="21" t="s">
        <v>110</v>
      </c>
      <c r="G44" s="76" t="s">
        <v>240</v>
      </c>
      <c r="H44" s="19">
        <v>200</v>
      </c>
      <c r="I44" s="80">
        <v>10.1</v>
      </c>
      <c r="J44" s="18" t="s">
        <v>55</v>
      </c>
      <c r="K44" s="18">
        <v>267</v>
      </c>
      <c r="L44" s="18">
        <v>0</v>
      </c>
      <c r="M44" s="94"/>
      <c r="N44" s="109" t="s">
        <v>39</v>
      </c>
    </row>
    <row r="45" spans="1:14" ht="81" customHeight="1">
      <c r="A45" s="81">
        <v>15</v>
      </c>
      <c r="B45" s="81" t="s">
        <v>217</v>
      </c>
      <c r="C45" s="81" t="s">
        <v>294</v>
      </c>
      <c r="D45" s="107"/>
      <c r="E45" s="91" t="s">
        <v>218</v>
      </c>
      <c r="F45" s="21" t="s">
        <v>219</v>
      </c>
      <c r="G45" s="76" t="s">
        <v>160</v>
      </c>
      <c r="H45" s="19">
        <v>190</v>
      </c>
      <c r="I45" s="80">
        <v>10</v>
      </c>
      <c r="J45" s="18" t="s">
        <v>220</v>
      </c>
      <c r="K45" s="18">
        <v>40000</v>
      </c>
      <c r="L45" s="18">
        <v>0</v>
      </c>
      <c r="M45" s="94"/>
      <c r="N45" s="109" t="s">
        <v>221</v>
      </c>
    </row>
    <row r="46" spans="1:14" ht="81" customHeight="1">
      <c r="A46" s="81">
        <v>16</v>
      </c>
      <c r="B46" s="81" t="s">
        <v>276</v>
      </c>
      <c r="C46" s="81" t="s">
        <v>280</v>
      </c>
      <c r="D46" s="107"/>
      <c r="E46" s="91" t="s">
        <v>277</v>
      </c>
      <c r="F46" s="21" t="s">
        <v>278</v>
      </c>
      <c r="G46" s="76" t="s">
        <v>172</v>
      </c>
      <c r="H46" s="19">
        <v>180</v>
      </c>
      <c r="I46" s="80">
        <v>10</v>
      </c>
      <c r="J46" s="18" t="s">
        <v>63</v>
      </c>
      <c r="K46" s="18">
        <v>20553</v>
      </c>
      <c r="L46" s="18">
        <v>0</v>
      </c>
      <c r="M46" s="94"/>
      <c r="N46" s="109" t="s">
        <v>279</v>
      </c>
    </row>
    <row r="47" spans="1:14" ht="81" customHeight="1">
      <c r="A47" s="81">
        <v>17</v>
      </c>
      <c r="B47" s="81" t="s">
        <v>174</v>
      </c>
      <c r="C47" s="131" t="s">
        <v>184</v>
      </c>
      <c r="D47" s="132"/>
      <c r="E47" s="21" t="s">
        <v>175</v>
      </c>
      <c r="F47" s="21" t="s">
        <v>176</v>
      </c>
      <c r="G47" s="76" t="s">
        <v>172</v>
      </c>
      <c r="H47" s="19">
        <v>180</v>
      </c>
      <c r="I47" s="80">
        <v>7</v>
      </c>
      <c r="J47" s="18" t="s">
        <v>38</v>
      </c>
      <c r="K47" s="18">
        <v>0</v>
      </c>
      <c r="L47" s="18">
        <v>11000</v>
      </c>
      <c r="M47" s="94"/>
      <c r="N47" s="109" t="s">
        <v>177</v>
      </c>
    </row>
    <row r="48" spans="1:14" ht="81" customHeight="1">
      <c r="A48" s="81">
        <v>18</v>
      </c>
      <c r="B48" s="81" t="s">
        <v>289</v>
      </c>
      <c r="C48" s="131" t="s">
        <v>335</v>
      </c>
      <c r="D48" s="132"/>
      <c r="E48" s="21" t="s">
        <v>288</v>
      </c>
      <c r="F48" s="21" t="s">
        <v>176</v>
      </c>
      <c r="G48" s="76" t="s">
        <v>306</v>
      </c>
      <c r="H48" s="19">
        <v>180</v>
      </c>
      <c r="I48" s="80">
        <v>7</v>
      </c>
      <c r="J48" s="18" t="s">
        <v>38</v>
      </c>
      <c r="K48" s="18">
        <v>0</v>
      </c>
      <c r="L48" s="18">
        <v>11000</v>
      </c>
      <c r="M48" s="94"/>
      <c r="N48" s="109" t="s">
        <v>177</v>
      </c>
    </row>
    <row r="49" spans="1:32" ht="81" customHeight="1">
      <c r="A49" s="81">
        <v>20</v>
      </c>
      <c r="B49" s="81" t="s">
        <v>343</v>
      </c>
      <c r="C49" s="131" t="s">
        <v>352</v>
      </c>
      <c r="D49" s="132"/>
      <c r="E49" s="21" t="s">
        <v>344</v>
      </c>
      <c r="F49" s="21" t="s">
        <v>345</v>
      </c>
      <c r="G49" s="76" t="s">
        <v>346</v>
      </c>
      <c r="H49" s="19">
        <v>180</v>
      </c>
      <c r="I49" s="80">
        <v>9</v>
      </c>
      <c r="J49" s="18" t="s">
        <v>89</v>
      </c>
      <c r="K49" s="18">
        <v>450</v>
      </c>
      <c r="L49" s="18">
        <v>0</v>
      </c>
      <c r="M49" s="94"/>
      <c r="N49" s="109" t="s">
        <v>39</v>
      </c>
    </row>
    <row r="50" spans="1:32" ht="81" customHeight="1">
      <c r="A50" s="81">
        <v>19</v>
      </c>
      <c r="B50" s="81" t="s">
        <v>185</v>
      </c>
      <c r="C50" s="131" t="s">
        <v>270</v>
      </c>
      <c r="D50" s="132"/>
      <c r="E50" s="91" t="s">
        <v>186</v>
      </c>
      <c r="F50" s="21">
        <v>105</v>
      </c>
      <c r="G50" s="76" t="s">
        <v>255</v>
      </c>
      <c r="H50" s="19">
        <v>200</v>
      </c>
      <c r="I50" s="80">
        <v>9</v>
      </c>
      <c r="J50" s="18" t="s">
        <v>187</v>
      </c>
      <c r="K50" s="18">
        <v>1346</v>
      </c>
      <c r="L50" s="18">
        <v>0</v>
      </c>
      <c r="M50" s="94"/>
      <c r="N50" s="109" t="s">
        <v>39</v>
      </c>
    </row>
    <row r="51" spans="1:32" s="17" customFormat="1" ht="77.25" customHeight="1">
      <c r="A51" s="81"/>
      <c r="B51" s="23" t="s">
        <v>32</v>
      </c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8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</row>
    <row r="52" spans="1:32" ht="81" customHeight="1">
      <c r="A52" s="24"/>
      <c r="B52" s="24" t="s">
        <v>18</v>
      </c>
      <c r="C52" s="112" t="s">
        <v>19</v>
      </c>
      <c r="D52" s="25"/>
      <c r="E52" s="26" t="s">
        <v>14</v>
      </c>
      <c r="F52" s="27" t="s">
        <v>34</v>
      </c>
      <c r="G52" s="26" t="s">
        <v>15</v>
      </c>
      <c r="H52" s="26" t="s">
        <v>20</v>
      </c>
      <c r="I52" s="26" t="s">
        <v>7</v>
      </c>
      <c r="J52" s="26" t="s">
        <v>16</v>
      </c>
      <c r="K52" s="26" t="s">
        <v>21</v>
      </c>
      <c r="L52" s="26" t="s">
        <v>22</v>
      </c>
      <c r="M52" s="103" t="s">
        <v>11</v>
      </c>
      <c r="N52" s="28" t="s">
        <v>12</v>
      </c>
    </row>
    <row r="53" spans="1:32" ht="81" customHeight="1">
      <c r="A53" s="129">
        <v>1</v>
      </c>
      <c r="B53" s="81" t="s">
        <v>200</v>
      </c>
      <c r="C53" s="131" t="s">
        <v>241</v>
      </c>
      <c r="D53" s="132"/>
      <c r="E53" s="21" t="s">
        <v>201</v>
      </c>
      <c r="F53" s="21" t="s">
        <v>202</v>
      </c>
      <c r="G53" s="76" t="s">
        <v>107</v>
      </c>
      <c r="H53" s="19">
        <v>183</v>
      </c>
      <c r="I53" s="80">
        <v>10.4</v>
      </c>
      <c r="J53" s="18" t="s">
        <v>44</v>
      </c>
      <c r="K53" s="18">
        <v>21000</v>
      </c>
      <c r="L53" s="18">
        <v>0</v>
      </c>
      <c r="M53" s="94"/>
      <c r="N53" s="109" t="s">
        <v>203</v>
      </c>
    </row>
    <row r="54" spans="1:32" ht="81" customHeight="1">
      <c r="A54" s="129">
        <v>2</v>
      </c>
      <c r="B54" s="81" t="s">
        <v>136</v>
      </c>
      <c r="C54" s="131" t="s">
        <v>139</v>
      </c>
      <c r="D54" s="132"/>
      <c r="E54" s="91" t="s">
        <v>137</v>
      </c>
      <c r="F54" s="21">
        <v>202305</v>
      </c>
      <c r="G54" s="76" t="s">
        <v>199</v>
      </c>
      <c r="H54" s="19">
        <v>183</v>
      </c>
      <c r="I54" s="80">
        <v>7.9</v>
      </c>
      <c r="J54" s="18" t="s">
        <v>44</v>
      </c>
      <c r="K54" s="18">
        <v>5000</v>
      </c>
      <c r="L54" s="18">
        <v>0</v>
      </c>
      <c r="M54" s="120"/>
      <c r="N54" s="20" t="s">
        <v>138</v>
      </c>
    </row>
    <row r="55" spans="1:32" ht="75.75" customHeight="1">
      <c r="A55" s="81">
        <v>3</v>
      </c>
      <c r="B55" s="81" t="s">
        <v>247</v>
      </c>
      <c r="C55" s="141" t="s">
        <v>257</v>
      </c>
      <c r="D55" s="142"/>
      <c r="E55" s="21" t="s">
        <v>248</v>
      </c>
      <c r="F55" s="21" t="s">
        <v>249</v>
      </c>
      <c r="G55" s="116" t="s">
        <v>134</v>
      </c>
      <c r="H55" s="19">
        <v>250</v>
      </c>
      <c r="I55" s="80">
        <v>12.9</v>
      </c>
      <c r="J55" s="18" t="s">
        <v>114</v>
      </c>
      <c r="K55" s="18">
        <v>85000</v>
      </c>
      <c r="L55" s="18">
        <v>0</v>
      </c>
      <c r="M55" s="94"/>
      <c r="N55" s="109" t="s">
        <v>250</v>
      </c>
    </row>
    <row r="56" spans="1:32" ht="75.75" customHeight="1">
      <c r="A56" s="8">
        <v>4</v>
      </c>
      <c r="B56" s="81" t="s">
        <v>362</v>
      </c>
      <c r="C56" s="123" t="s">
        <v>363</v>
      </c>
      <c r="D56" s="124"/>
      <c r="E56" s="21" t="s">
        <v>364</v>
      </c>
      <c r="F56" s="21" t="s">
        <v>365</v>
      </c>
      <c r="G56" s="116" t="s">
        <v>329</v>
      </c>
      <c r="H56" s="19">
        <v>119</v>
      </c>
      <c r="I56" s="80">
        <v>7.5</v>
      </c>
      <c r="J56" s="18" t="s">
        <v>56</v>
      </c>
      <c r="K56" s="18">
        <v>1020</v>
      </c>
      <c r="L56" s="18">
        <v>0</v>
      </c>
      <c r="M56" s="94"/>
      <c r="N56" s="109" t="s">
        <v>366</v>
      </c>
    </row>
    <row r="57" spans="1:32" ht="75.75" customHeight="1">
      <c r="A57" s="8">
        <v>5</v>
      </c>
      <c r="B57" s="81" t="s">
        <v>290</v>
      </c>
      <c r="C57" s="131" t="s">
        <v>298</v>
      </c>
      <c r="D57" s="132"/>
      <c r="E57" s="21" t="s">
        <v>291</v>
      </c>
      <c r="F57" s="21" t="s">
        <v>292</v>
      </c>
      <c r="G57" s="76" t="s">
        <v>305</v>
      </c>
      <c r="H57" s="19">
        <v>183</v>
      </c>
      <c r="I57" s="80">
        <v>10</v>
      </c>
      <c r="J57" s="18" t="s">
        <v>114</v>
      </c>
      <c r="K57" s="18">
        <v>41225</v>
      </c>
      <c r="L57" s="18">
        <v>0</v>
      </c>
      <c r="M57" s="94"/>
      <c r="N57" s="109" t="s">
        <v>293</v>
      </c>
    </row>
    <row r="58" spans="1:32" ht="81" customHeight="1">
      <c r="A58" s="129">
        <v>6</v>
      </c>
      <c r="B58" s="81" t="s">
        <v>169</v>
      </c>
      <c r="C58" s="131" t="s">
        <v>183</v>
      </c>
      <c r="D58" s="132"/>
      <c r="E58" s="21" t="s">
        <v>170</v>
      </c>
      <c r="F58" s="21" t="s">
        <v>171</v>
      </c>
      <c r="G58" s="76" t="s">
        <v>172</v>
      </c>
      <c r="H58" s="19">
        <v>184</v>
      </c>
      <c r="I58" s="80">
        <v>6.6</v>
      </c>
      <c r="J58" s="18" t="s">
        <v>44</v>
      </c>
      <c r="K58" s="18">
        <v>5343</v>
      </c>
      <c r="L58" s="18">
        <v>0</v>
      </c>
      <c r="M58" s="94"/>
      <c r="N58" s="109" t="s">
        <v>138</v>
      </c>
    </row>
    <row r="59" spans="1:32" s="36" customFormat="1" ht="89.25" customHeight="1">
      <c r="A59" s="106"/>
      <c r="B59" s="29" t="s">
        <v>23</v>
      </c>
      <c r="C59" s="113"/>
      <c r="D59" s="30"/>
      <c r="E59" s="3"/>
      <c r="F59" s="31" t="s">
        <v>24</v>
      </c>
      <c r="G59" s="7"/>
      <c r="H59" s="32"/>
      <c r="I59" s="7"/>
      <c r="J59" s="7"/>
      <c r="K59" s="33"/>
      <c r="L59" s="7"/>
      <c r="M59" s="8"/>
      <c r="N59" s="34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</row>
    <row r="60" spans="1:32" s="36" customFormat="1" ht="93" customHeight="1">
      <c r="A60" s="28"/>
      <c r="B60" s="28" t="s">
        <v>25</v>
      </c>
      <c r="C60" s="114" t="s">
        <v>19</v>
      </c>
      <c r="D60" s="35"/>
      <c r="E60" s="26" t="s">
        <v>14</v>
      </c>
      <c r="F60" s="27" t="s">
        <v>34</v>
      </c>
      <c r="G60" s="26" t="s">
        <v>15</v>
      </c>
      <c r="H60" s="26" t="s">
        <v>20</v>
      </c>
      <c r="I60" s="26" t="s">
        <v>7</v>
      </c>
      <c r="J60" s="26" t="s">
        <v>16</v>
      </c>
      <c r="K60" s="26" t="s">
        <v>21</v>
      </c>
      <c r="L60" s="26" t="s">
        <v>22</v>
      </c>
      <c r="M60" s="104" t="s">
        <v>11</v>
      </c>
      <c r="N60" s="15" t="s">
        <v>12</v>
      </c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</row>
    <row r="61" spans="1:32" ht="81" customHeight="1">
      <c r="A61" s="106">
        <v>1</v>
      </c>
      <c r="B61" s="125" t="s">
        <v>104</v>
      </c>
      <c r="C61" s="98" t="s">
        <v>119</v>
      </c>
      <c r="D61" s="130"/>
      <c r="E61" s="84"/>
      <c r="F61" s="126" t="s">
        <v>105</v>
      </c>
      <c r="G61" s="76" t="s">
        <v>314</v>
      </c>
      <c r="H61" s="79">
        <v>111</v>
      </c>
      <c r="I61" s="83">
        <v>7</v>
      </c>
      <c r="J61" s="82" t="s">
        <v>38</v>
      </c>
      <c r="K61" s="82">
        <v>4000</v>
      </c>
      <c r="L61" s="82">
        <v>0</v>
      </c>
      <c r="M61" s="105"/>
      <c r="N61" s="20" t="s">
        <v>46</v>
      </c>
    </row>
    <row r="62" spans="1:32" ht="81" customHeight="1">
      <c r="A62" s="106">
        <v>2</v>
      </c>
      <c r="B62" s="125" t="s">
        <v>347</v>
      </c>
      <c r="C62" s="139" t="s">
        <v>353</v>
      </c>
      <c r="D62" s="140"/>
      <c r="E62" s="84" t="s">
        <v>348</v>
      </c>
      <c r="F62" s="126" t="s">
        <v>349</v>
      </c>
      <c r="G62" s="76" t="s">
        <v>350</v>
      </c>
      <c r="H62" s="79">
        <v>70</v>
      </c>
      <c r="I62" s="83">
        <v>3.5</v>
      </c>
      <c r="J62" s="82" t="s">
        <v>210</v>
      </c>
      <c r="K62" s="82">
        <v>19</v>
      </c>
      <c r="L62" s="82">
        <v>0</v>
      </c>
      <c r="M62" s="105"/>
      <c r="N62" s="20" t="s">
        <v>351</v>
      </c>
    </row>
    <row r="63" spans="1:32" ht="81" customHeight="1">
      <c r="A63" s="106">
        <v>3</v>
      </c>
      <c r="B63" s="128" t="s">
        <v>155</v>
      </c>
      <c r="C63" s="139" t="s">
        <v>159</v>
      </c>
      <c r="D63" s="140"/>
      <c r="E63" s="84" t="s">
        <v>156</v>
      </c>
      <c r="F63" s="126" t="s">
        <v>157</v>
      </c>
      <c r="G63" s="76" t="s">
        <v>158</v>
      </c>
      <c r="H63" s="79">
        <v>65</v>
      </c>
      <c r="I63" s="83">
        <v>5</v>
      </c>
      <c r="J63" s="82" t="s">
        <v>144</v>
      </c>
      <c r="K63" s="82">
        <v>35</v>
      </c>
      <c r="L63" s="82">
        <v>38</v>
      </c>
      <c r="M63" s="105"/>
      <c r="N63" s="20" t="s">
        <v>82</v>
      </c>
    </row>
    <row r="64" spans="1:32" ht="81" customHeight="1">
      <c r="A64" s="106">
        <v>4</v>
      </c>
      <c r="B64" s="128" t="s">
        <v>299</v>
      </c>
      <c r="C64" s="98" t="s">
        <v>300</v>
      </c>
      <c r="D64" s="130"/>
      <c r="E64" s="84" t="s">
        <v>301</v>
      </c>
      <c r="F64" s="126" t="s">
        <v>302</v>
      </c>
      <c r="G64" s="76" t="s">
        <v>97</v>
      </c>
      <c r="H64" s="79">
        <v>35</v>
      </c>
      <c r="I64" s="83">
        <v>3</v>
      </c>
      <c r="J64" s="82" t="s">
        <v>303</v>
      </c>
      <c r="K64" s="82">
        <v>0</v>
      </c>
      <c r="L64" s="82">
        <v>380</v>
      </c>
      <c r="M64" s="105"/>
      <c r="N64" s="20" t="s">
        <v>304</v>
      </c>
    </row>
    <row r="65" spans="1:32" ht="81" customHeight="1">
      <c r="A65" s="106">
        <v>5</v>
      </c>
      <c r="B65" s="128" t="s">
        <v>337</v>
      </c>
      <c r="C65" s="139" t="s">
        <v>338</v>
      </c>
      <c r="D65" s="140"/>
      <c r="E65" s="84" t="s">
        <v>342</v>
      </c>
      <c r="F65" s="126" t="s">
        <v>339</v>
      </c>
      <c r="G65" s="76" t="s">
        <v>340</v>
      </c>
      <c r="H65" s="79">
        <v>72</v>
      </c>
      <c r="I65" s="83">
        <v>3</v>
      </c>
      <c r="J65" s="82" t="s">
        <v>341</v>
      </c>
      <c r="K65" s="82">
        <v>0</v>
      </c>
      <c r="L65" s="82">
        <v>64</v>
      </c>
      <c r="M65" s="105"/>
      <c r="N65" s="20" t="s">
        <v>82</v>
      </c>
    </row>
    <row r="66" spans="1:32" ht="81" customHeight="1">
      <c r="A66" s="106">
        <v>6</v>
      </c>
      <c r="B66" s="125" t="s">
        <v>205</v>
      </c>
      <c r="C66" s="139" t="s">
        <v>206</v>
      </c>
      <c r="D66" s="140"/>
      <c r="E66" s="84" t="s">
        <v>207</v>
      </c>
      <c r="F66" s="126" t="s">
        <v>208</v>
      </c>
      <c r="G66" s="76" t="s">
        <v>209</v>
      </c>
      <c r="H66" s="79">
        <v>35</v>
      </c>
      <c r="I66" s="83">
        <v>4.8</v>
      </c>
      <c r="J66" s="82" t="s">
        <v>210</v>
      </c>
      <c r="K66" s="82">
        <v>0</v>
      </c>
      <c r="L66" s="82">
        <v>380</v>
      </c>
      <c r="M66" s="105"/>
      <c r="N66" s="20" t="s">
        <v>211</v>
      </c>
    </row>
    <row r="67" spans="1:32" s="43" customFormat="1" ht="92.25" customHeight="1">
      <c r="A67" s="37"/>
      <c r="B67" s="93" t="s">
        <v>48</v>
      </c>
      <c r="C67" s="38"/>
      <c r="D67" s="38"/>
      <c r="E67" s="110"/>
      <c r="F67" s="110"/>
      <c r="G67" s="38"/>
      <c r="H67" s="39"/>
      <c r="I67" s="39"/>
      <c r="J67" s="39"/>
      <c r="K67" s="39"/>
      <c r="L67" s="39"/>
      <c r="M67" s="40"/>
      <c r="N67" s="41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</row>
    <row r="68" spans="1:32" s="73" customFormat="1" ht="92.25" customHeight="1">
      <c r="A68" s="86" t="s">
        <v>356</v>
      </c>
      <c r="B68" s="43"/>
      <c r="C68" s="85"/>
      <c r="D68" s="43"/>
      <c r="E68" s="87"/>
      <c r="F68" s="87"/>
      <c r="G68" s="43"/>
      <c r="H68" s="87"/>
      <c r="I68" s="43"/>
      <c r="J68" s="87"/>
      <c r="K68" s="87"/>
      <c r="L68" s="95"/>
      <c r="M68" s="88"/>
      <c r="N68" s="89"/>
    </row>
    <row r="69" spans="1:32" s="73" customFormat="1" ht="92.25" customHeight="1">
      <c r="A69" s="86" t="s">
        <v>355</v>
      </c>
      <c r="B69" s="43"/>
      <c r="C69" s="85"/>
      <c r="D69" s="43"/>
      <c r="E69" s="87"/>
      <c r="F69" s="87"/>
      <c r="G69" s="43"/>
      <c r="H69" s="87"/>
      <c r="I69" s="43"/>
      <c r="J69" s="87"/>
      <c r="K69" s="87"/>
      <c r="L69" s="95"/>
      <c r="M69" s="88"/>
      <c r="N69" s="89"/>
    </row>
    <row r="70" spans="1:32" s="52" customFormat="1" ht="60">
      <c r="A70" s="75" t="s">
        <v>26</v>
      </c>
      <c r="B70" s="8"/>
      <c r="C70" s="33"/>
      <c r="D70" s="33"/>
      <c r="E70" s="71"/>
      <c r="F70" s="71"/>
      <c r="G70" s="70"/>
      <c r="H70" s="71"/>
      <c r="I70" s="70"/>
      <c r="J70" s="71"/>
      <c r="K70" s="70"/>
      <c r="L70" s="70"/>
      <c r="M70" s="70"/>
      <c r="N70" s="72"/>
    </row>
    <row r="71" spans="1:32" s="52" customFormat="1" ht="78.75" customHeight="1">
      <c r="A71" s="42" t="s">
        <v>49</v>
      </c>
      <c r="B71" s="42"/>
      <c r="C71" s="46"/>
      <c r="D71" s="46"/>
      <c r="E71" s="47"/>
      <c r="F71" s="47"/>
      <c r="G71" s="45"/>
      <c r="H71" s="47"/>
      <c r="I71" s="45"/>
      <c r="J71" s="96"/>
      <c r="K71" s="96"/>
      <c r="L71" s="96"/>
      <c r="M71" s="97"/>
      <c r="N71" s="90"/>
    </row>
    <row r="72" spans="1:32" s="52" customFormat="1" ht="78.75" customHeight="1">
      <c r="A72" s="42"/>
      <c r="B72" s="42"/>
      <c r="C72" s="46"/>
      <c r="D72" s="46"/>
      <c r="E72" s="47"/>
      <c r="F72" s="47"/>
      <c r="G72" s="45"/>
      <c r="H72" s="47"/>
      <c r="I72" s="45"/>
      <c r="J72" s="96"/>
      <c r="K72" s="96"/>
      <c r="L72" s="96"/>
      <c r="M72" s="97"/>
      <c r="N72" s="90"/>
    </row>
    <row r="73" spans="1:32" s="52" customFormat="1" ht="60">
      <c r="A73" s="55" t="s">
        <v>27</v>
      </c>
      <c r="B73" s="108"/>
      <c r="C73" s="56"/>
      <c r="D73" s="56"/>
      <c r="E73" s="111"/>
      <c r="F73" s="54"/>
      <c r="G73" s="49"/>
      <c r="H73" s="54"/>
      <c r="I73" s="49"/>
      <c r="J73" s="54"/>
      <c r="K73" s="49"/>
      <c r="L73" s="4" t="s">
        <v>17</v>
      </c>
      <c r="M73" s="4"/>
      <c r="N73" s="48"/>
    </row>
    <row r="74" spans="1:32" s="52" customFormat="1" ht="60">
      <c r="A74" s="127" t="s">
        <v>49</v>
      </c>
      <c r="B74" s="42"/>
      <c r="C74" s="49"/>
      <c r="D74" s="49"/>
      <c r="E74" s="54"/>
      <c r="F74" s="54"/>
      <c r="G74" s="49"/>
      <c r="H74" s="54"/>
      <c r="I74" s="49"/>
      <c r="J74" s="54"/>
      <c r="K74" s="49"/>
      <c r="L74" s="4"/>
      <c r="M74" s="4"/>
      <c r="N74" s="48"/>
    </row>
    <row r="75" spans="1:32" s="52" customFormat="1" ht="60">
      <c r="A75" s="127"/>
      <c r="B75" s="42"/>
      <c r="C75" s="49"/>
      <c r="D75" s="49"/>
      <c r="E75" s="54"/>
      <c r="F75" s="54"/>
      <c r="G75" s="49"/>
      <c r="H75" s="54"/>
      <c r="I75" s="49"/>
      <c r="J75" s="54"/>
      <c r="K75" s="49"/>
      <c r="L75" s="4"/>
      <c r="M75" s="4"/>
      <c r="N75" s="48"/>
    </row>
    <row r="76" spans="1:32" s="52" customFormat="1" ht="63.75" customHeight="1">
      <c r="A76" s="44" t="s">
        <v>36</v>
      </c>
      <c r="B76" s="45"/>
      <c r="C76" s="46"/>
      <c r="D76" s="46"/>
      <c r="E76" s="47"/>
      <c r="F76" s="47"/>
      <c r="G76" s="45"/>
      <c r="H76" s="47"/>
      <c r="I76" s="45"/>
      <c r="J76" s="135"/>
      <c r="K76" s="135"/>
      <c r="L76" s="135"/>
      <c r="M76" s="135"/>
      <c r="N76" s="136"/>
    </row>
    <row r="77" spans="1:32" s="52" customFormat="1" ht="78.75" customHeight="1">
      <c r="A77" s="42" t="s">
        <v>198</v>
      </c>
      <c r="B77" s="42"/>
      <c r="C77" s="46"/>
      <c r="D77" s="46"/>
      <c r="E77" s="47"/>
      <c r="F77" s="47"/>
      <c r="G77" s="45"/>
      <c r="H77" s="47"/>
      <c r="I77" s="45"/>
      <c r="J77" s="96"/>
      <c r="K77" s="96"/>
      <c r="L77" s="96"/>
      <c r="M77" s="97"/>
      <c r="N77" s="90"/>
    </row>
    <row r="78" spans="1:32" s="52" customFormat="1" ht="78.75" customHeight="1">
      <c r="A78" s="42"/>
      <c r="B78" s="42"/>
      <c r="C78" s="46"/>
      <c r="D78" s="46"/>
      <c r="E78" s="47"/>
      <c r="F78" s="47"/>
      <c r="G78" s="45"/>
      <c r="H78" s="47"/>
      <c r="I78" s="45"/>
      <c r="J78" s="96"/>
      <c r="K78" s="96"/>
      <c r="L78" s="96"/>
      <c r="M78" s="97"/>
      <c r="N78" s="90"/>
    </row>
    <row r="79" spans="1:32" s="52" customFormat="1" ht="60">
      <c r="A79" s="44" t="s">
        <v>30</v>
      </c>
      <c r="B79" s="45"/>
      <c r="C79" s="46"/>
      <c r="D79" s="46"/>
      <c r="E79" s="47"/>
      <c r="F79" s="47"/>
      <c r="G79" s="45"/>
      <c r="H79" s="47"/>
      <c r="I79" s="45"/>
      <c r="J79" s="135"/>
      <c r="K79" s="135"/>
      <c r="L79" s="135"/>
      <c r="M79" s="135"/>
      <c r="N79" s="136"/>
    </row>
    <row r="80" spans="1:32" s="52" customFormat="1" ht="78.75" customHeight="1">
      <c r="A80" s="42" t="s">
        <v>80</v>
      </c>
      <c r="B80" s="42"/>
      <c r="C80" s="46"/>
      <c r="D80" s="46"/>
      <c r="E80" s="47"/>
      <c r="F80" s="47"/>
      <c r="G80" s="45"/>
      <c r="H80" s="47"/>
      <c r="I80" s="45"/>
      <c r="J80" s="96"/>
      <c r="K80" s="96"/>
      <c r="L80" s="96"/>
      <c r="M80" s="97"/>
      <c r="N80" s="90"/>
    </row>
    <row r="81" spans="1:14" s="52" customFormat="1" ht="78.75" customHeight="1">
      <c r="A81" s="42" t="s">
        <v>173</v>
      </c>
      <c r="B81" s="42"/>
      <c r="C81" s="46"/>
      <c r="D81" s="46"/>
      <c r="E81" s="47"/>
      <c r="F81" s="47"/>
      <c r="G81" s="45"/>
      <c r="H81" s="47"/>
      <c r="I81" s="45"/>
      <c r="J81" s="96"/>
      <c r="K81" s="96"/>
      <c r="L81" s="96"/>
      <c r="M81" s="97"/>
      <c r="N81" s="90"/>
    </row>
    <row r="82" spans="1:14" s="52" customFormat="1" ht="78.75" customHeight="1">
      <c r="A82" s="42" t="s">
        <v>204</v>
      </c>
      <c r="B82" s="42"/>
      <c r="C82" s="46"/>
      <c r="D82" s="46"/>
      <c r="E82" s="47"/>
      <c r="F82" s="47"/>
      <c r="G82" s="45"/>
      <c r="H82" s="47"/>
      <c r="I82" s="45"/>
      <c r="J82" s="96"/>
      <c r="K82" s="96"/>
      <c r="L82" s="96"/>
      <c r="M82" s="97"/>
      <c r="N82" s="90"/>
    </row>
    <row r="83" spans="1:14" s="52" customFormat="1" ht="78.75" customHeight="1">
      <c r="A83" s="42"/>
      <c r="B83" s="42"/>
      <c r="C83" s="46"/>
      <c r="D83" s="46"/>
      <c r="E83" s="47"/>
      <c r="F83" s="47"/>
      <c r="G83" s="45"/>
      <c r="H83" s="47"/>
      <c r="I83" s="45"/>
      <c r="J83" s="96"/>
      <c r="K83" s="96"/>
      <c r="L83" s="96"/>
      <c r="M83" s="97"/>
      <c r="N83" s="90"/>
    </row>
    <row r="84" spans="1:14" s="52" customFormat="1" ht="60">
      <c r="A84" s="44" t="s">
        <v>28</v>
      </c>
      <c r="B84" s="45"/>
      <c r="C84" s="46"/>
      <c r="D84" s="46"/>
      <c r="E84" s="54"/>
      <c r="F84" s="54"/>
      <c r="G84" s="49"/>
      <c r="H84" s="54"/>
      <c r="I84" s="49"/>
      <c r="J84" s="54"/>
      <c r="K84" s="49"/>
      <c r="L84" s="133"/>
      <c r="M84" s="133"/>
      <c r="N84" s="134"/>
    </row>
    <row r="85" spans="1:14" s="52" customFormat="1" ht="78.75" customHeight="1">
      <c r="A85" s="42" t="s">
        <v>79</v>
      </c>
      <c r="B85" s="42"/>
      <c r="C85" s="46"/>
      <c r="D85" s="46"/>
      <c r="E85" s="47"/>
      <c r="F85" s="47"/>
      <c r="G85" s="45"/>
      <c r="H85" s="47"/>
      <c r="I85" s="45"/>
      <c r="J85" s="96"/>
      <c r="K85" s="96"/>
      <c r="L85" s="96"/>
      <c r="M85" s="97"/>
      <c r="N85" s="90"/>
    </row>
    <row r="86" spans="1:14" s="52" customFormat="1" ht="78.75" customHeight="1">
      <c r="A86" s="42" t="s">
        <v>256</v>
      </c>
      <c r="B86" s="42"/>
      <c r="C86" s="46"/>
      <c r="D86" s="46"/>
      <c r="E86" s="47"/>
      <c r="F86" s="47"/>
      <c r="G86" s="45"/>
      <c r="H86" s="47"/>
      <c r="I86" s="45"/>
      <c r="J86" s="96"/>
      <c r="K86" s="96"/>
      <c r="L86" s="96"/>
      <c r="M86" s="97"/>
      <c r="N86" s="90"/>
    </row>
    <row r="87" spans="1:14" s="52" customFormat="1" ht="78.75" customHeight="1">
      <c r="A87" s="42" t="s">
        <v>295</v>
      </c>
      <c r="B87" s="42"/>
      <c r="C87" s="46"/>
      <c r="D87" s="46"/>
      <c r="E87" s="47"/>
      <c r="F87" s="47"/>
      <c r="G87" s="45"/>
      <c r="H87" s="47"/>
      <c r="I87" s="45"/>
      <c r="J87" s="96"/>
      <c r="K87" s="96"/>
      <c r="L87" s="96"/>
      <c r="M87" s="97"/>
      <c r="N87" s="90"/>
    </row>
    <row r="88" spans="1:14" s="52" customFormat="1" ht="78.75" customHeight="1">
      <c r="A88" s="42"/>
      <c r="B88" s="42"/>
      <c r="C88" s="46"/>
      <c r="D88" s="46"/>
      <c r="E88" s="47"/>
      <c r="F88" s="47"/>
      <c r="G88" s="45"/>
      <c r="H88" s="47"/>
      <c r="I88" s="45"/>
      <c r="J88" s="96"/>
      <c r="K88" s="96"/>
      <c r="L88" s="96"/>
      <c r="M88" s="97"/>
      <c r="N88" s="90"/>
    </row>
    <row r="89" spans="1:14" s="52" customFormat="1" ht="60">
      <c r="A89" s="44" t="s">
        <v>29</v>
      </c>
      <c r="B89" s="45"/>
      <c r="C89" s="46"/>
      <c r="D89" s="50"/>
      <c r="E89" s="57"/>
      <c r="F89" s="57"/>
      <c r="G89" s="50"/>
      <c r="H89" s="57"/>
      <c r="I89" s="50"/>
      <c r="J89" s="57"/>
      <c r="K89" s="50"/>
      <c r="L89" s="73"/>
      <c r="M89" s="54"/>
      <c r="N89" s="58"/>
    </row>
    <row r="90" spans="1:14" s="52" customFormat="1" ht="60">
      <c r="A90" s="51" t="s">
        <v>316</v>
      </c>
      <c r="B90" s="51"/>
      <c r="E90" s="53"/>
      <c r="F90" s="53"/>
      <c r="H90" s="53"/>
      <c r="J90" s="53"/>
      <c r="L90" s="77"/>
      <c r="M90" s="78"/>
    </row>
    <row r="91" spans="1:14" s="52" customFormat="1" ht="56.25" customHeight="1">
      <c r="A91" s="51"/>
      <c r="B91" s="51"/>
      <c r="E91" s="53"/>
      <c r="F91" s="53"/>
      <c r="H91" s="53"/>
      <c r="J91" s="53"/>
      <c r="L91" s="77"/>
      <c r="M91" s="78"/>
    </row>
    <row r="92" spans="1:14" s="52" customFormat="1" ht="60">
      <c r="A92" s="46" t="s">
        <v>31</v>
      </c>
      <c r="B92" s="46"/>
      <c r="C92" s="59"/>
      <c r="D92" s="59"/>
      <c r="E92" s="60"/>
      <c r="F92" s="60"/>
      <c r="G92" s="59"/>
      <c r="H92" s="60"/>
      <c r="I92" s="59"/>
      <c r="J92" s="60"/>
      <c r="K92" s="59"/>
      <c r="L92" s="78"/>
      <c r="M92" s="97"/>
      <c r="N92" s="59"/>
    </row>
    <row r="93" spans="1:14" s="52" customFormat="1" ht="60">
      <c r="A93" s="51" t="s">
        <v>315</v>
      </c>
      <c r="B93" s="51"/>
      <c r="E93" s="53"/>
      <c r="F93" s="53"/>
      <c r="H93" s="53"/>
      <c r="J93" s="53"/>
      <c r="L93" s="77"/>
      <c r="M93" s="78"/>
    </row>
    <row r="94" spans="1:14" s="50" customFormat="1" ht="60">
      <c r="A94" s="51"/>
      <c r="B94" s="51"/>
      <c r="C94" s="52"/>
      <c r="D94" s="52"/>
      <c r="E94" s="53"/>
      <c r="F94" s="53"/>
      <c r="G94" s="52"/>
      <c r="H94" s="53"/>
      <c r="I94" s="52"/>
      <c r="J94" s="53"/>
      <c r="K94" s="52"/>
      <c r="L94" s="77"/>
      <c r="M94" s="52"/>
      <c r="N94" s="52"/>
    </row>
    <row r="95" spans="1:14" s="50" customFormat="1" ht="60">
      <c r="A95" s="49"/>
      <c r="B95" s="49"/>
      <c r="E95" s="57"/>
      <c r="F95" s="57"/>
      <c r="H95" s="57"/>
      <c r="J95" s="57"/>
      <c r="L95" s="73"/>
      <c r="M95" s="77"/>
    </row>
    <row r="96" spans="1:14" s="50" customFormat="1" ht="60">
      <c r="A96" s="49"/>
      <c r="B96" s="49"/>
      <c r="E96" s="57"/>
      <c r="F96" s="57"/>
      <c r="H96" s="57"/>
      <c r="J96" s="57"/>
      <c r="L96" s="73"/>
      <c r="M96" s="73"/>
    </row>
    <row r="97" spans="1:14" s="52" customFormat="1" ht="69.75" customHeight="1">
      <c r="A97" s="49"/>
      <c r="B97" s="49"/>
      <c r="C97" s="50"/>
      <c r="D97" s="50"/>
      <c r="E97" s="57"/>
      <c r="F97" s="57"/>
      <c r="G97" s="50"/>
      <c r="H97" s="57"/>
      <c r="I97" s="50"/>
      <c r="J97" s="57"/>
      <c r="K97" s="50"/>
      <c r="L97" s="73"/>
      <c r="M97" s="73"/>
      <c r="N97" s="50"/>
    </row>
    <row r="98" spans="1:14" s="52" customFormat="1" ht="69.75" customHeight="1">
      <c r="A98" s="51"/>
      <c r="B98" s="51"/>
      <c r="E98" s="53"/>
      <c r="F98" s="53"/>
      <c r="H98" s="53"/>
      <c r="J98" s="53"/>
      <c r="L98" s="77"/>
      <c r="M98" s="73"/>
    </row>
    <row r="99" spans="1:14" s="52" customFormat="1" ht="69.75" customHeight="1">
      <c r="A99" s="51"/>
      <c r="B99" s="51"/>
      <c r="E99" s="53"/>
      <c r="F99" s="53"/>
      <c r="H99" s="53"/>
      <c r="J99" s="53"/>
      <c r="L99" s="77"/>
      <c r="M99" s="77"/>
    </row>
    <row r="100" spans="1:14" s="52" customFormat="1" ht="75.75" customHeight="1">
      <c r="A100" s="51"/>
      <c r="B100" s="51"/>
      <c r="E100" s="53"/>
      <c r="F100" s="53"/>
      <c r="H100" s="53"/>
      <c r="J100" s="53"/>
      <c r="L100" s="77"/>
      <c r="M100" s="77"/>
    </row>
    <row r="101" spans="1:14" s="52" customFormat="1" ht="75.75" customHeight="1">
      <c r="A101" s="51"/>
      <c r="B101" s="51"/>
      <c r="E101" s="53"/>
      <c r="F101" s="53"/>
      <c r="H101" s="53"/>
      <c r="J101" s="53"/>
      <c r="L101" s="77"/>
      <c r="M101" s="77"/>
    </row>
    <row r="102" spans="1:14" s="52" customFormat="1" ht="75.75" customHeight="1">
      <c r="A102" s="51"/>
      <c r="B102" s="51"/>
      <c r="E102" s="53"/>
      <c r="F102" s="53"/>
      <c r="H102" s="53"/>
      <c r="J102" s="53"/>
      <c r="L102" s="77"/>
      <c r="M102" s="77"/>
    </row>
    <row r="103" spans="1:14" s="52" customFormat="1" ht="75.75" customHeight="1">
      <c r="A103" s="51"/>
      <c r="B103" s="51"/>
      <c r="E103" s="53"/>
      <c r="F103" s="53"/>
      <c r="H103" s="53"/>
      <c r="J103" s="53"/>
      <c r="L103" s="77"/>
      <c r="M103" s="77"/>
    </row>
    <row r="104" spans="1:14" s="52" customFormat="1" ht="75.75" customHeight="1">
      <c r="A104" s="51"/>
      <c r="B104" s="51"/>
      <c r="E104" s="53"/>
      <c r="F104" s="53"/>
      <c r="H104" s="53"/>
      <c r="J104" s="53"/>
      <c r="L104" s="77"/>
      <c r="M104" s="77"/>
    </row>
    <row r="105" spans="1:14" s="52" customFormat="1" ht="75.75" customHeight="1">
      <c r="A105" s="51"/>
      <c r="B105" s="51"/>
      <c r="E105" s="53"/>
      <c r="F105" s="53"/>
      <c r="H105" s="53"/>
      <c r="J105" s="53"/>
      <c r="L105" s="77"/>
      <c r="M105" s="77"/>
    </row>
    <row r="106" spans="1:14" s="52" customFormat="1" ht="75.75" customHeight="1">
      <c r="A106" s="51"/>
      <c r="B106" s="51"/>
      <c r="E106" s="53"/>
      <c r="F106" s="53"/>
      <c r="H106" s="53"/>
      <c r="J106" s="53"/>
      <c r="L106" s="77"/>
      <c r="M106" s="77"/>
    </row>
    <row r="107" spans="1:14" s="52" customFormat="1" ht="75.75" customHeight="1">
      <c r="A107" s="51"/>
      <c r="B107" s="51"/>
      <c r="E107" s="53"/>
      <c r="F107" s="53"/>
      <c r="H107" s="53"/>
      <c r="J107" s="53"/>
      <c r="L107" s="77"/>
      <c r="M107" s="77"/>
    </row>
    <row r="108" spans="1:14" s="52" customFormat="1" ht="75.75" customHeight="1">
      <c r="A108" s="51"/>
      <c r="B108" s="51"/>
      <c r="E108" s="53"/>
      <c r="F108" s="53"/>
      <c r="H108" s="53"/>
      <c r="J108" s="53"/>
      <c r="L108" s="77"/>
      <c r="M108" s="77"/>
    </row>
    <row r="109" spans="1:14" s="52" customFormat="1" ht="75.75" customHeight="1">
      <c r="A109" s="51"/>
      <c r="B109" s="51"/>
      <c r="E109" s="53"/>
      <c r="F109" s="53"/>
      <c r="H109" s="53"/>
      <c r="J109" s="53"/>
      <c r="L109" s="77"/>
      <c r="M109" s="77"/>
    </row>
    <row r="110" spans="1:14" s="52" customFormat="1" ht="60">
      <c r="A110" s="51"/>
      <c r="B110" s="51"/>
      <c r="E110" s="53"/>
      <c r="F110" s="53"/>
      <c r="H110" s="53"/>
      <c r="J110" s="53"/>
      <c r="L110" s="77"/>
      <c r="M110" s="77"/>
    </row>
    <row r="111" spans="1:14" s="52" customFormat="1" ht="60">
      <c r="A111" s="51"/>
      <c r="B111" s="51"/>
      <c r="E111" s="53"/>
      <c r="F111" s="53"/>
      <c r="H111" s="53"/>
      <c r="J111" s="53"/>
      <c r="L111" s="77"/>
      <c r="M111" s="77"/>
    </row>
    <row r="112" spans="1:14" s="52" customFormat="1" ht="60">
      <c r="A112" s="51"/>
      <c r="B112" s="51"/>
      <c r="E112" s="53"/>
      <c r="F112" s="53"/>
      <c r="H112" s="53"/>
      <c r="J112" s="53"/>
      <c r="L112" s="77"/>
      <c r="M112" s="77"/>
    </row>
    <row r="113" spans="1:14" s="52" customFormat="1" ht="60">
      <c r="A113" s="51"/>
      <c r="B113" s="51"/>
      <c r="E113" s="53"/>
      <c r="F113" s="53"/>
      <c r="H113" s="53"/>
      <c r="J113" s="53"/>
      <c r="L113" s="77"/>
      <c r="M113" s="77"/>
    </row>
    <row r="114" spans="1:14" s="52" customFormat="1" ht="60">
      <c r="A114" s="51"/>
      <c r="B114" s="51"/>
      <c r="E114" s="53"/>
      <c r="F114" s="53"/>
      <c r="H114" s="53"/>
      <c r="J114" s="53"/>
      <c r="L114" s="77"/>
      <c r="M114" s="77"/>
    </row>
    <row r="115" spans="1:14" s="52" customFormat="1" ht="60">
      <c r="A115" s="51"/>
      <c r="B115" s="51"/>
      <c r="E115" s="53"/>
      <c r="F115" s="53"/>
      <c r="H115" s="53"/>
      <c r="J115" s="53"/>
      <c r="L115" s="77"/>
      <c r="M115" s="77"/>
    </row>
    <row r="116" spans="1:14" s="50" customFormat="1" ht="60">
      <c r="A116" s="51"/>
      <c r="B116" s="51"/>
      <c r="C116" s="52"/>
      <c r="D116" s="52"/>
      <c r="E116" s="53"/>
      <c r="F116" s="53"/>
      <c r="G116" s="52"/>
      <c r="H116" s="53"/>
      <c r="I116" s="52"/>
      <c r="J116" s="53"/>
      <c r="K116" s="52"/>
      <c r="L116" s="77"/>
      <c r="M116" s="77"/>
      <c r="N116" s="52"/>
    </row>
    <row r="117" spans="1:14" s="50" customFormat="1" ht="60">
      <c r="A117" s="45"/>
      <c r="B117" s="45"/>
      <c r="C117" s="46"/>
      <c r="E117" s="57"/>
      <c r="F117" s="57"/>
      <c r="H117" s="57"/>
      <c r="J117" s="57"/>
      <c r="L117" s="73"/>
      <c r="M117" s="77"/>
      <c r="N117" s="58"/>
    </row>
    <row r="118" spans="1:14" s="50" customFormat="1" ht="60">
      <c r="A118" s="45"/>
      <c r="B118" s="45"/>
      <c r="C118" s="46"/>
      <c r="E118" s="57"/>
      <c r="F118" s="57"/>
      <c r="H118" s="57"/>
      <c r="J118" s="57"/>
      <c r="L118" s="73"/>
      <c r="M118" s="73"/>
      <c r="N118" s="58"/>
    </row>
    <row r="119" spans="1:14" s="50" customFormat="1" ht="60">
      <c r="A119" s="45"/>
      <c r="B119" s="45"/>
      <c r="C119" s="46"/>
      <c r="E119" s="57"/>
      <c r="F119" s="57"/>
      <c r="H119" s="57"/>
      <c r="J119" s="57"/>
      <c r="L119" s="73"/>
      <c r="M119" s="73"/>
      <c r="N119" s="58"/>
    </row>
    <row r="120" spans="1:14" s="50" customFormat="1" ht="99.75" customHeight="1">
      <c r="A120" s="45"/>
      <c r="B120" s="45"/>
      <c r="C120" s="46"/>
      <c r="E120" s="57"/>
      <c r="F120" s="57"/>
      <c r="H120" s="57"/>
      <c r="J120" s="57"/>
      <c r="L120" s="73"/>
      <c r="M120" s="73"/>
      <c r="N120" s="58"/>
    </row>
    <row r="121" spans="1:14" s="50" customFormat="1" ht="99.75" customHeight="1">
      <c r="A121" s="49"/>
      <c r="B121" s="49"/>
      <c r="E121" s="57"/>
      <c r="F121" s="57"/>
      <c r="H121" s="57"/>
      <c r="J121" s="57"/>
      <c r="L121" s="73"/>
      <c r="M121" s="73"/>
      <c r="N121" s="58"/>
    </row>
    <row r="122" spans="1:14" s="50" customFormat="1" ht="85.5" customHeight="1">
      <c r="A122" s="49"/>
      <c r="B122" s="49"/>
      <c r="E122" s="57"/>
      <c r="F122" s="57"/>
      <c r="H122" s="57"/>
      <c r="J122" s="57"/>
      <c r="L122" s="73"/>
      <c r="M122" s="73"/>
      <c r="N122" s="58"/>
    </row>
    <row r="123" spans="1:14" s="50" customFormat="1" ht="99.75" customHeight="1">
      <c r="A123" s="42"/>
      <c r="B123" s="42"/>
      <c r="C123" s="46"/>
      <c r="D123" s="46"/>
      <c r="E123" s="47"/>
      <c r="F123" s="47"/>
      <c r="G123" s="45"/>
      <c r="H123" s="47"/>
      <c r="I123" s="45"/>
      <c r="J123" s="47"/>
      <c r="K123" s="45"/>
      <c r="L123" s="70"/>
      <c r="M123" s="73"/>
      <c r="N123" s="48"/>
    </row>
    <row r="124" spans="1:14" s="50" customFormat="1" ht="99.75" customHeight="1">
      <c r="A124" s="49"/>
      <c r="B124" s="49"/>
      <c r="E124" s="57"/>
      <c r="F124" s="57"/>
      <c r="H124" s="57"/>
      <c r="J124" s="57"/>
      <c r="L124" s="73"/>
      <c r="M124" s="70"/>
      <c r="N124" s="58"/>
    </row>
    <row r="125" spans="1:14" s="50" customFormat="1" ht="99.75" customHeight="1">
      <c r="A125" s="49"/>
      <c r="B125" s="49"/>
      <c r="E125" s="57"/>
      <c r="F125" s="57"/>
      <c r="H125" s="57"/>
      <c r="J125" s="57"/>
      <c r="L125" s="73"/>
      <c r="M125" s="73"/>
      <c r="N125" s="58"/>
    </row>
    <row r="126" spans="1:14" s="50" customFormat="1" ht="99.75" customHeight="1">
      <c r="A126" s="49"/>
      <c r="B126" s="49"/>
      <c r="E126" s="57"/>
      <c r="F126" s="57"/>
      <c r="H126" s="57"/>
      <c r="J126" s="57"/>
      <c r="L126" s="73"/>
      <c r="M126" s="73"/>
      <c r="N126" s="58"/>
    </row>
    <row r="127" spans="1:14" ht="86.1" customHeight="1">
      <c r="A127" s="49"/>
      <c r="B127" s="49"/>
      <c r="C127" s="50"/>
      <c r="D127" s="50"/>
      <c r="E127" s="57"/>
      <c r="F127" s="57"/>
      <c r="G127" s="50"/>
      <c r="H127" s="57"/>
      <c r="I127" s="50"/>
      <c r="J127" s="57"/>
      <c r="K127" s="50"/>
      <c r="L127" s="73"/>
      <c r="M127" s="73"/>
      <c r="N127" s="58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73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G530" s="61"/>
      <c r="H530" s="61"/>
      <c r="I530" s="61"/>
      <c r="J530" s="3"/>
      <c r="K530" s="61"/>
      <c r="L530" s="61"/>
      <c r="M530" s="61"/>
      <c r="N530" s="62"/>
    </row>
    <row r="531" spans="1:14" ht="86.1" customHeight="1">
      <c r="A531" s="2"/>
      <c r="B531" s="2"/>
      <c r="C531" s="62"/>
      <c r="D531" s="61"/>
      <c r="E531" s="61"/>
      <c r="F531" s="61"/>
      <c r="G531" s="61"/>
      <c r="H531" s="61"/>
      <c r="I531" s="61"/>
      <c r="J531" s="3"/>
      <c r="K531" s="61"/>
      <c r="L531" s="61"/>
      <c r="M531" s="61"/>
      <c r="N531" s="62"/>
    </row>
    <row r="532" spans="1:14" ht="86.1" customHeight="1">
      <c r="A532" s="2"/>
      <c r="B532" s="2"/>
      <c r="C532" s="62"/>
      <c r="D532" s="61"/>
      <c r="E532" s="61"/>
      <c r="F532" s="61"/>
      <c r="G532" s="61"/>
      <c r="H532" s="61"/>
      <c r="I532" s="61"/>
      <c r="J532" s="3"/>
      <c r="K532" s="61"/>
      <c r="L532" s="61"/>
      <c r="M532" s="61"/>
      <c r="N532" s="62"/>
    </row>
    <row r="533" spans="1:14" ht="86.1" customHeight="1">
      <c r="A533" s="2"/>
      <c r="B533" s="2"/>
      <c r="C533" s="62"/>
      <c r="D533" s="61"/>
      <c r="E533" s="61"/>
      <c r="F533" s="61"/>
      <c r="H533" s="61"/>
      <c r="I533" s="61"/>
      <c r="J533" s="3"/>
      <c r="L533" s="61"/>
      <c r="M533" s="61"/>
      <c r="N533" s="62"/>
    </row>
    <row r="534" spans="1:14" ht="86.1" customHeight="1">
      <c r="A534" s="2"/>
      <c r="B534" s="2"/>
      <c r="G534" s="3"/>
      <c r="L534" s="61"/>
      <c r="M534" s="61"/>
      <c r="N534" s="62"/>
    </row>
    <row r="535" spans="1:14" ht="86.1" customHeight="1">
      <c r="A535" s="2"/>
      <c r="B535" s="2"/>
      <c r="C535" s="4"/>
      <c r="D535" s="4"/>
      <c r="E535" s="3"/>
      <c r="F535" s="3"/>
      <c r="H535" s="3"/>
      <c r="I535" s="4"/>
      <c r="J535" s="3"/>
      <c r="K535" s="4"/>
      <c r="M535" s="61"/>
      <c r="N535" s="62"/>
    </row>
    <row r="536" spans="1:14" ht="86.1" customHeight="1">
      <c r="M536" s="61"/>
    </row>
  </sheetData>
  <mergeCells count="38">
    <mergeCell ref="C47:D47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A1:N1"/>
    <mergeCell ref="A2:N2"/>
    <mergeCell ref="C5:D5"/>
    <mergeCell ref="C30:D30"/>
    <mergeCell ref="C29:N29"/>
    <mergeCell ref="C20:D20"/>
    <mergeCell ref="C26:D26"/>
    <mergeCell ref="C25:D25"/>
    <mergeCell ref="C28:D28"/>
    <mergeCell ref="C24:D24"/>
    <mergeCell ref="C7:D7"/>
    <mergeCell ref="C48:D48"/>
    <mergeCell ref="C53:D53"/>
    <mergeCell ref="L84:N84"/>
    <mergeCell ref="J79:N79"/>
    <mergeCell ref="J76:N76"/>
    <mergeCell ref="C51:N51"/>
    <mergeCell ref="C54:D54"/>
    <mergeCell ref="C63:D63"/>
    <mergeCell ref="C58:D58"/>
    <mergeCell ref="C66:D66"/>
    <mergeCell ref="C55:D55"/>
    <mergeCell ref="C57:D57"/>
    <mergeCell ref="C65:D65"/>
    <mergeCell ref="C49:D49"/>
    <mergeCell ref="C62:D62"/>
    <mergeCell ref="C50:D50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2" t="s">
        <v>41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NJ7RDX44JN7U-30-2360</_dlc_DocId>
    <_dlc_DocIdUrl xmlns="e36ace87-0e29-4d58-aa73-c4f4e323b34d">
      <Url>http://azr-sp-app:8080/_layouts/15/DocIdRedir.aspx?ID=NJ7RDX44JN7U-30-2360</Url>
      <Description>NJ7RDX44JN7U-30-2360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LongProperties xmlns="http://schemas.microsoft.com/office/2006/metadata/longProperties"/>
</file>

<file path=customXml/item6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291E68B8-DA34-424A-8658-985BB669F5DA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9E979AF7-82BD-4768-B80D-00DB00E309C5}"/>
</file>

<file path=customXml/itemProps4.xml><?xml version="1.0" encoding="utf-8"?>
<ds:datastoreItem xmlns:ds="http://schemas.openxmlformats.org/officeDocument/2006/customXml" ds:itemID="{5E8EFBEF-1B4C-4143-9B12-E515F6747490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23233380-00DC-4536-B3C8-363627B9A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2023-10-25T08:32:52Z</cp:lastPrinted>
  <dcterms:created xsi:type="dcterms:W3CDTF">2000-08-08T10:38:00Z</dcterms:created>
  <dcterms:modified xsi:type="dcterms:W3CDTF">2023-10-26T16:24:31Z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35f7928d-d67d-43eb-bf76-338f326a6ec2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